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<sst xmlns="http://schemas.openxmlformats.org/spreadsheetml/2006/main" count="29" uniqueCount="29">
  <si>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</si>
  <si>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APA010</t>
  </si>
  <si>
    <t xml:space="preserve">U</t>
  </si>
  <si>
    <t xml:space="preserve">Escalier d'accès, avec main-courante.</t>
  </si>
  <si>
    <r>
      <rPr>
        <b/>
        <sz val="7.80"/>
        <color rgb="FF000000"/>
        <rFont val="Arial"/>
        <family val="2"/>
      </rPr>
      <t xml:space="preserve">Escalier d'accès pour piscine, de tube de 43 mm de diamètre, avec 4 marches et main courante symétrique, en acier inoxydable AISI 304, finition polie brillante</t>
    </r>
    <r>
      <rPr>
        <sz val="7.80"/>
        <color rgb="FF000000"/>
        <rFont val="Arial"/>
        <family val="2"/>
      </rPr>
      <t xml:space="preserve">, fixée </t>
    </r>
    <r>
      <rPr>
        <b/>
        <sz val="7.80"/>
        <color rgb="FF000000"/>
        <rFont val="Arial"/>
        <family val="2"/>
      </rPr>
      <t xml:space="preserve">avec ancrages dotés d'un mécanisme pour connexion équipotentielle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</si>
  <si>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</si>
  <si>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</si>
  <si>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</si>
  <si>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</si>
  <si>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</si>
  <si>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</si>
  <si>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mt47pep010e</t>
  </si>
  <si>
    <t xml:space="preserve">Escalier d'accès pour piscine, de tube de 43 mm de diamètre, avec 4 marches et main courante symétrique, en acier inoxydable AISI 304, finition polie brillante, avec ancrages dotés d'un mécanisme pour liaison équipotentielle, pièces d'arrêt, enjoliveurs, joints, chevilles et vis.</t>
  </si>
  <si>
    <t xml:space="preserve">U</t>
  </si>
  <si>
    <t xml:space="preserve">mt09moe040</t>
  </si>
  <si>
    <t xml:space="preserve">Mortier expansif.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</si>
  <si>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</si>
  <si>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</si>
  <si>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</si>
  <si>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</si>
  <si>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</si>
  <si>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</si>
  <si>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</si>
  <si>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</si>
  <si>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</si>
  <si>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</si>
  <si>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</si>
  <si>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6.107,93DA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</si>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</sst>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19.96" customWidth="1"/>
    <col min="4" max="4" width="32.79" customWidth="1"/>
    <col min="5" max="5" width="3.06" customWidth="1"/>
    <col min="6" max="6" width="8.60" customWidth="1"/>
    <col min="7" max="7" width="2.77" customWidth="1"/>
    <col min="8" max="8" width="3.06" customWidth="1"/>
    <col min="9" max="9" width="11.37" customWidth="1"/>
    <col min="10" max="10" width="4.66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31967.490000</v>
      </c>
      <c r="J8" s="16"/>
      <c r="K8" s="16">
        <f ca="1">ROUND(INDIRECT(ADDRESS(ROW()+(0), COLUMN()+(-5), 1))*INDIRECT(ADDRESS(ROW()+(0), COLUMN()+(-2), 1)), 2)</f>
        <v>31967.490000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397.760000</v>
      </c>
      <c r="J9" s="20"/>
      <c r="K9" s="20">
        <f ca="1">ROUND(INDIRECT(ADDRESS(ROW()+(0), COLUMN()+(-5), 1))*INDIRECT(ADDRESS(ROW()+(0), COLUMN()+(-2), 1)), 2)</f>
        <v>795.520000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2.260000</v>
      </c>
      <c r="G10" s="19" t="s">
        <v>19</v>
      </c>
      <c r="H10" s="19"/>
      <c r="I10" s="20">
        <v>365.830000</v>
      </c>
      <c r="J10" s="20"/>
      <c r="K10" s="20">
        <f ca="1">ROUND(INDIRECT(ADDRESS(ROW()+(0), COLUMN()+(-5), 1))*INDIRECT(ADDRESS(ROW()+(0), COLUMN()+(-2), 1)), 2)</f>
        <v>826.780000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2.260000</v>
      </c>
      <c r="G11" s="23" t="s">
        <v>22</v>
      </c>
      <c r="H11" s="23"/>
      <c r="I11" s="24">
        <v>269.370000</v>
      </c>
      <c r="J11" s="24"/>
      <c r="K11" s="24">
        <f ca="1">ROUND(INDIRECT(ADDRESS(ROW()+(0), COLUMN()+(-5), 1))*INDIRECT(ADDRESS(ROW()+(0), COLUMN()+(-2), 1)), 2)</f>
        <v>608.780000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34198.570000</v>
      </c>
      <c r="J12" s="16"/>
      <c r="K12" s="16">
        <f ca="1">ROUND(INDIRECT(ADDRESS(ROW()+(0), COLUMN()+(-5), 1))*INDIRECT(ADDRESS(ROW()+(0), COLUMN()+(-2), 1))/100, 2)</f>
        <v>683.970000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34882.540000</v>
      </c>
      <c r="J13" s="24"/>
      <c r="K13" s="24">
        <f ca="1">ROUND(INDIRECT(ADDRESS(ROW()+(0), COLUMN()+(-5), 1))*INDIRECT(ADDRESS(ROW()+(0), COLUMN()+(-2), 1))/100, 2)</f>
        <v>1046.480000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35929.020000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