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<sst xmlns="http://schemas.openxmlformats.org/spreadsheetml/2006/main" count="41" uniqueCount="41">
  <si>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</si>
  <si>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APB030</t>
  </si>
  <si>
    <t xml:space="preserve">U</t>
  </si>
  <si>
    <t xml:space="preserve">Piscine préfabriquée.</t>
  </si>
  <si>
    <r>
      <rPr>
        <sz val="7.80"/>
        <color rgb="FF000000"/>
        <rFont val="Arial"/>
        <family val="2"/>
      </rPr>
      <t xml:space="preserve">Piscine préfabriquée en polyester de </t>
    </r>
    <r>
      <rPr>
        <b/>
        <sz val="7.80"/>
        <color rgb="FF000000"/>
        <rFont val="Arial"/>
        <family val="2"/>
      </rPr>
      <t xml:space="preserve">7,90x3,60x1,40 m (volume 43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</si>
  <si>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</si>
  <si>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</si>
  <si>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</si>
  <si>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</si>
  <si>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</si>
  <si>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</si>
  <si>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</si>
  <si>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</si>
  <si>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</si>
  <si>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</si>
  <si>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</si>
  <si>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</si>
  <si>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mt47ppi010c</t>
  </si>
  <si>
    <t xml:space="preserve">Piscine préfabriquée en polyester, 7,90x3,60x1,40 m (volume 43 m³), composée d'un bassin avec skimmers, de tuyaux d'impulsion, d'une prise lave-fonds et d'une bouche d'écoulement;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</si>
  <si>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</si>
  <si>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</si>
  <si>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</si>
  <si>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</si>
  <si>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mt47ppi020c</t>
  </si>
  <si>
    <t xml:space="preserve">Arrêt périmétrique en pierre artificielle pour le couronnement du bord d'une piscine préfabriquée en polyester, 7,90x3,60x1,40 m, volume 43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</si>
  <si>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</si>
  <si>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</si>
  <si>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</si>
  <si>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</si>
  <si>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</si>
  <si>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</si>
  <si>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</si>
  <si>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</si>
  <si>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</si>
  <si>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</si>
  <si>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</si>
  <si>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</si>
  <si>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</si>
  <si>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</si>
  <si>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123.259,96DA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</si>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</sst>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60" customWidth="1"/>
    <col min="4" max="4" width="60.76" customWidth="1"/>
    <col min="5" max="5" width="8.60" customWidth="1"/>
    <col min="6" max="6" width="5.83" customWidth="1"/>
    <col min="7" max="7" width="16.0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3.000000</v>
      </c>
      <c r="F8" s="14" t="s">
        <v>13</v>
      </c>
      <c r="G8" s="16">
        <v>11723.730000</v>
      </c>
      <c r="H8" s="16">
        <f ca="1">ROUND(INDIRECT(ADDRESS(ROW()+(0), COLUMN()+(-3), 1))*INDIRECT(ADDRESS(ROW()+(0), COLUMN()+(-1), 1)), 2)</f>
        <v>35171.190000</v>
      </c>
    </row>
    <row r="9" spans="1:8" ht="21.60" thickBot="1" customHeight="1">
      <c r="A9" s="17" t="s">
        <v>14</v>
      </c>
      <c r="B9" s="17"/>
      <c r="C9" s="17"/>
      <c r="D9" s="17" t="s">
        <v>15</v>
      </c>
      <c r="E9" s="18">
        <v>34.500000</v>
      </c>
      <c r="F9" s="19" t="s">
        <v>16</v>
      </c>
      <c r="G9" s="20">
        <v>511.650000</v>
      </c>
      <c r="H9" s="20">
        <f ca="1">ROUND(INDIRECT(ADDRESS(ROW()+(0), COLUMN()+(-3), 1))*INDIRECT(ADDRESS(ROW()+(0), COLUMN()+(-1), 1)), 2)</f>
        <v>17651.930000</v>
      </c>
    </row>
    <row r="10" spans="1:8" ht="60.00" thickBot="1" customHeight="1">
      <c r="A10" s="17" t="s">
        <v>17</v>
      </c>
      <c r="B10" s="17"/>
      <c r="C10" s="17"/>
      <c r="D10" s="17" t="s">
        <v>18</v>
      </c>
      <c r="E10" s="18">
        <v>1.000000</v>
      </c>
      <c r="F10" s="19" t="s">
        <v>19</v>
      </c>
      <c r="G10" s="20">
        <v>885929.100000</v>
      </c>
      <c r="H10" s="20">
        <f ca="1">ROUND(INDIRECT(ADDRESS(ROW()+(0), COLUMN()+(-3), 1))*INDIRECT(ADDRESS(ROW()+(0), COLUMN()+(-1), 1)), 2)</f>
        <v>885929.100000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35.000000</v>
      </c>
      <c r="F11" s="19" t="s">
        <v>22</v>
      </c>
      <c r="G11" s="20">
        <v>705.410000</v>
      </c>
      <c r="H11" s="20">
        <f ca="1">ROUND(INDIRECT(ADDRESS(ROW()+(0), COLUMN()+(-3), 1))*INDIRECT(ADDRESS(ROW()+(0), COLUMN()+(-1), 1)), 2)</f>
        <v>24689.350000</v>
      </c>
    </row>
    <row r="12" spans="1:8" ht="31.20" thickBot="1" customHeight="1">
      <c r="A12" s="17" t="s">
        <v>23</v>
      </c>
      <c r="B12" s="17"/>
      <c r="C12" s="17"/>
      <c r="D12" s="17" t="s">
        <v>24</v>
      </c>
      <c r="E12" s="18">
        <v>1.000000</v>
      </c>
      <c r="F12" s="19" t="s">
        <v>25</v>
      </c>
      <c r="G12" s="20">
        <v>53151.530000</v>
      </c>
      <c r="H12" s="20">
        <f ca="1">ROUND(INDIRECT(ADDRESS(ROW()+(0), COLUMN()+(-3), 1))*INDIRECT(ADDRESS(ROW()+(0), COLUMN()+(-1), 1)), 2)</f>
        <v>53151.530000</v>
      </c>
    </row>
    <row r="13" spans="1:8" ht="21.60" thickBot="1" customHeight="1">
      <c r="A13" s="17" t="s">
        <v>26</v>
      </c>
      <c r="B13" s="17"/>
      <c r="C13" s="17"/>
      <c r="D13" s="17" t="s">
        <v>27</v>
      </c>
      <c r="E13" s="18">
        <v>4.538000</v>
      </c>
      <c r="F13" s="19" t="s">
        <v>28</v>
      </c>
      <c r="G13" s="20">
        <v>5263.820000</v>
      </c>
      <c r="H13" s="20">
        <f ca="1">ROUND(INDIRECT(ADDRESS(ROW()+(0), COLUMN()+(-3), 1))*INDIRECT(ADDRESS(ROW()+(0), COLUMN()+(-1), 1)), 2)</f>
        <v>23887.220000</v>
      </c>
    </row>
    <row r="14" spans="1:8" ht="12.00" thickBot="1" customHeight="1">
      <c r="A14" s="17" t="s">
        <v>29</v>
      </c>
      <c r="B14" s="17"/>
      <c r="C14" s="17"/>
      <c r="D14" s="17" t="s">
        <v>30</v>
      </c>
      <c r="E14" s="18">
        <v>33.896000</v>
      </c>
      <c r="F14" s="19" t="s">
        <v>31</v>
      </c>
      <c r="G14" s="20">
        <v>365.830000</v>
      </c>
      <c r="H14" s="20">
        <f ca="1">ROUND(INDIRECT(ADDRESS(ROW()+(0), COLUMN()+(-3), 1))*INDIRECT(ADDRESS(ROW()+(0), COLUMN()+(-1), 1)), 2)</f>
        <v>12400.170000</v>
      </c>
    </row>
    <row r="15" spans="1:8" ht="12.00" thickBot="1" customHeight="1">
      <c r="A15" s="17" t="s">
        <v>32</v>
      </c>
      <c r="B15" s="17"/>
      <c r="C15" s="17"/>
      <c r="D15" s="21" t="s">
        <v>33</v>
      </c>
      <c r="E15" s="22">
        <v>50.844000</v>
      </c>
      <c r="F15" s="23" t="s">
        <v>34</v>
      </c>
      <c r="G15" s="24">
        <v>269.370000</v>
      </c>
      <c r="H15" s="24">
        <f ca="1">ROUND(INDIRECT(ADDRESS(ROW()+(0), COLUMN()+(-3), 1))*INDIRECT(ADDRESS(ROW()+(0), COLUMN()+(-1), 1)), 2)</f>
        <v>13695.850000</v>
      </c>
    </row>
    <row r="16" spans="1:8" ht="12.00" thickBot="1" customHeight="1">
      <c r="A16" s="17"/>
      <c r="B16" s="17"/>
      <c r="C16" s="17"/>
      <c r="D16" s="10" t="s">
        <v>35</v>
      </c>
      <c r="E16" s="12">
        <v>2.000000</v>
      </c>
      <c r="F16" s="14" t="s">
        <v>36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1066576.340000</v>
      </c>
      <c r="H16" s="16">
        <f ca="1">ROUND(INDIRECT(ADDRESS(ROW()+(0), COLUMN()+(-3), 1))*INDIRECT(ADDRESS(ROW()+(0), COLUMN()+(-1), 1))/100, 2)</f>
        <v>21331.530000</v>
      </c>
    </row>
    <row r="17" spans="1:8" ht="12.00" thickBot="1" customHeight="1">
      <c r="A17" s="21"/>
      <c r="B17" s="21"/>
      <c r="C17" s="21"/>
      <c r="D17" s="21" t="s">
        <v>37</v>
      </c>
      <c r="E17" s="22">
        <v>3.000000</v>
      </c>
      <c r="F17" s="23" t="s">
        <v>38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1087907.870000</v>
      </c>
      <c r="H17" s="24">
        <f ca="1">ROUND(INDIRECT(ADDRESS(ROW()+(0), COLUMN()+(-3), 1))*INDIRECT(ADDRESS(ROW()+(0), COLUMN()+(-1), 1))/100, 2)</f>
        <v>32637.240000</v>
      </c>
    </row>
    <row r="18" spans="1:8" ht="12.00" thickBot="1" customHeight="1">
      <c r="A18" s="6" t="s">
        <v>39</v>
      </c>
      <c r="B18" s="6"/>
      <c r="C18" s="6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1120545.110000</v>
      </c>
    </row>
  </sheetData>
  <mergeCells count="15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