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<sst xmlns="http://schemas.openxmlformats.org/spreadsheetml/2006/main" count="44" uniqueCount="44">
  <si>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</si>
  <si>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EGG070</t>
  </si>
  <si>
    <t xml:space="preserve">m</t>
  </si>
  <si>
    <t xml:space="preserve">Balustrade.</t>
  </si>
  <si>
    <r>
      <rPr>
        <sz val="7.80"/>
        <color rgb="FF000000"/>
        <rFont val="A"/>
        <family val="2"/>
      </rPr>
      <t xml:space="preserve">Balustrade </t>
    </r>
    <r>
      <rPr>
        <b/>
        <sz val="7.80"/>
        <color rgb="FF000000"/>
        <rFont val="A"/>
        <family val="2"/>
      </rPr>
      <t xml:space="preserve">droite</t>
    </r>
    <r>
      <rPr>
        <sz val="7.80"/>
        <color rgb="FF000000"/>
        <rFont val="A"/>
        <family val="2"/>
      </rPr>
      <t xml:space="preserve"> constituée de balustres </t>
    </r>
    <r>
      <rPr>
        <b/>
        <sz val="7.80"/>
        <color rgb="FF000000"/>
        <rFont val="A"/>
        <family val="2"/>
      </rPr>
      <t xml:space="preserve">préfabriqués en béton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section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circulaire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70 cm de hauteur et 15 cm de diamètre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main courante de 17x7x100 cm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</si>
  <si>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</si>
  <si>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</si>
  <si>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</si>
  <si>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</si>
  <si>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</si>
  <si>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</si>
  <si>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mt20bhp010c</t>
  </si>
  <si>
    <t xml:space="preserve">Balustre circulaire préfabriqué en béton blanc, de 70 cm de hauteur et de diamètre 15 cm.</t>
  </si>
  <si>
    <t xml:space="preserve">U</t>
  </si>
  <si>
    <t xml:space="preserve">mt20bhp030a</t>
  </si>
  <si>
    <t xml:space="preserve">Main courante préfabriqué en béton blanc d'une pièce, pour balustrade, 17x7x100 cm.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</si>
  <si>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</si>
  <si>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</si>
  <si>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</si>
  <si>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</si>
  <si>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</si>
  <si>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</si>
  <si>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</si>
  <si>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</si>
  <si>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</si>
  <si>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</si>
  <si>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mt08cal020a</t>
  </si>
  <si>
    <t xml:space="preserve">Chaux aérée CL-90, en sacs, selon NF EN 459-1.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</si>
  <si>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</si>
  <si>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</si>
  <si>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</si>
  <si>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</si>
  <si>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</si>
  <si>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</si>
  <si>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</si>
  <si>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</si>
  <si>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</si>
  <si>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</si>
  <si>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</si>
  <si>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</si>
  <si>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</si>
  <si>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</si>
  <si>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935,12DA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</si>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</sst>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2.48" customWidth="1"/>
    <col min="3" max="3" width="5.68" customWidth="1"/>
    <col min="4" max="4" width="60.47" customWidth="1"/>
    <col min="5" max="5" width="8.60" customWidth="1"/>
    <col min="6" max="6" width="5.83" customWidth="1"/>
    <col min="7" max="7" width="16.03" customWidth="1"/>
    <col min="8" max="8" width="2.48" customWidth="1"/>
    <col min="9" max="9" width="2.19" customWidth="1"/>
    <col min="10" max="10" width="2.19" customWidth="1"/>
    <col min="11" max="11" width="2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0" t="s">
        <v>12</v>
      </c>
      <c r="D8" s="10"/>
      <c r="E8" s="12">
        <v>4.000000</v>
      </c>
      <c r="F8" s="14" t="s">
        <v>13</v>
      </c>
      <c r="G8" s="16">
        <v>685.390000</v>
      </c>
      <c r="H8" s="16">
        <f ca="1">ROUND(INDIRECT(ADDRESS(ROW()+(0), COLUMN()+(-3), 1))*INDIRECT(ADDRESS(ROW()+(0), COLUMN()+(-1), 1)), 2)</f>
        <v>2741.560000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676.870000</v>
      </c>
      <c r="H9" s="20">
        <f ca="1">ROUND(INDIRECT(ADDRESS(ROW()+(0), COLUMN()+(-3), 1))*INDIRECT(ADDRESS(ROW()+(0), COLUMN()+(-1), 1)), 2)</f>
        <v>676.870000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170.470000</v>
      </c>
      <c r="H10" s="20">
        <f ca="1">ROUND(INDIRECT(ADDRESS(ROW()+(0), COLUMN()+(-3), 1))*INDIRECT(ADDRESS(ROW()+(0), COLUMN()+(-1), 1)), 2)</f>
        <v>2.730000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0.120000</v>
      </c>
      <c r="F11" s="19" t="s">
        <v>22</v>
      </c>
      <c r="G11" s="20">
        <v>1756.200000</v>
      </c>
      <c r="H11" s="20">
        <f ca="1">ROUND(INDIRECT(ADDRESS(ROW()+(0), COLUMN()+(-3), 1))*INDIRECT(ADDRESS(ROW()+(0), COLUMN()+(-1), 1)), 2)</f>
        <v>210.740000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7" t="s">
        <v>24</v>
      </c>
      <c r="D12" s="17"/>
      <c r="E12" s="18">
        <v>20.000000</v>
      </c>
      <c r="F12" s="19" t="s">
        <v>25</v>
      </c>
      <c r="G12" s="20">
        <v>17.590000</v>
      </c>
      <c r="H12" s="20">
        <f ca="1">ROUND(INDIRECT(ADDRESS(ROW()+(0), COLUMN()+(-3), 1))*INDIRECT(ADDRESS(ROW()+(0), COLUMN()+(-1), 1)), 2)</f>
        <v>351.800000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7" t="s">
        <v>27</v>
      </c>
      <c r="D13" s="17"/>
      <c r="E13" s="18">
        <v>20.000000</v>
      </c>
      <c r="F13" s="19" t="s">
        <v>28</v>
      </c>
      <c r="G13" s="20">
        <v>23.870000</v>
      </c>
      <c r="H13" s="20">
        <f ca="1">ROUND(INDIRECT(ADDRESS(ROW()+(0), COLUMN()+(-3), 1))*INDIRECT(ADDRESS(ROW()+(0), COLUMN()+(-1), 1)), 2)</f>
        <v>477.400000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17" t="s">
        <v>30</v>
      </c>
      <c r="D14" s="17"/>
      <c r="E14" s="18">
        <v>0.072000</v>
      </c>
      <c r="F14" s="19" t="s">
        <v>31</v>
      </c>
      <c r="G14" s="20">
        <v>132.100000</v>
      </c>
      <c r="H14" s="20">
        <f ca="1">ROUND(INDIRECT(ADDRESS(ROW()+(0), COLUMN()+(-3), 1))*INDIRECT(ADDRESS(ROW()+(0), COLUMN()+(-1), 1)), 2)</f>
        <v>9.510000</v>
      </c>
      <c r="I14" s="20"/>
      <c r="J14" s="20"/>
      <c r="K14" s="20"/>
    </row>
    <row r="15" spans="1:11" ht="12.00" thickBot="1" customHeight="1">
      <c r="A15" s="17" t="s">
        <v>32</v>
      </c>
      <c r="B15" s="17"/>
      <c r="C15" s="17" t="s">
        <v>33</v>
      </c>
      <c r="D15" s="17"/>
      <c r="E15" s="18">
        <v>0.908000</v>
      </c>
      <c r="F15" s="19" t="s">
        <v>34</v>
      </c>
      <c r="G15" s="20">
        <v>365.830000</v>
      </c>
      <c r="H15" s="20">
        <f ca="1">ROUND(INDIRECT(ADDRESS(ROW()+(0), COLUMN()+(-3), 1))*INDIRECT(ADDRESS(ROW()+(0), COLUMN()+(-1), 1)), 2)</f>
        <v>332.170000</v>
      </c>
      <c r="I15" s="20"/>
      <c r="J15" s="20"/>
      <c r="K15" s="20"/>
    </row>
    <row r="16" spans="1:11" ht="12.00" thickBot="1" customHeight="1">
      <c r="A16" s="17" t="s">
        <v>35</v>
      </c>
      <c r="B16" s="17"/>
      <c r="C16" s="21" t="s">
        <v>36</v>
      </c>
      <c r="D16" s="21"/>
      <c r="E16" s="22">
        <v>1.671000</v>
      </c>
      <c r="F16" s="23" t="s">
        <v>37</v>
      </c>
      <c r="G16" s="24">
        <v>259.110000</v>
      </c>
      <c r="H16" s="24">
        <f ca="1">ROUND(INDIRECT(ADDRESS(ROW()+(0), COLUMN()+(-3), 1))*INDIRECT(ADDRESS(ROW()+(0), COLUMN()+(-1), 1)), 2)</f>
        <v>432.970000</v>
      </c>
      <c r="I16" s="24"/>
      <c r="J16" s="24"/>
      <c r="K16" s="24"/>
    </row>
    <row r="17" spans="1:11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5235.750000</v>
      </c>
      <c r="H17" s="16">
        <f ca="1">ROUND(INDIRECT(ADDRESS(ROW()+(0), COLUMN()+(-3), 1))*INDIRECT(ADDRESS(ROW()+(0), COLUMN()+(-1), 1))/100, 2)</f>
        <v>104.720000</v>
      </c>
      <c r="I17" s="16"/>
      <c r="J17" s="16"/>
      <c r="K17" s="16"/>
    </row>
    <row r="18" spans="1:11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5340.470000</v>
      </c>
      <c r="H18" s="24">
        <f ca="1">ROUND(INDIRECT(ADDRESS(ROW()+(0), COLUMN()+(-3), 1))*INDIRECT(ADDRESS(ROW()+(0), COLUMN()+(-1), 1))/100, 2)</f>
        <v>160.210000</v>
      </c>
      <c r="I18" s="24"/>
      <c r="J18" s="24"/>
      <c r="K18" s="24"/>
    </row>
    <row r="19" spans="1:11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5500.680000</v>
      </c>
      <c r="I19" s="26"/>
      <c r="J19" s="26"/>
      <c r="K19" s="26"/>
    </row>
  </sheetData>
  <mergeCells count="4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B17"/>
    <mergeCell ref="C17:D17"/>
    <mergeCell ref="H17:K17"/>
    <mergeCell ref="A18:B18"/>
    <mergeCell ref="C18:D18"/>
    <mergeCell ref="H18:K18"/>
    <mergeCell ref="A19:E19"/>
    <mergeCell ref="H19:K19"/>
  </mergeCells>
  <pageMargins left="0.620079" right="0.472441" top="0.472441" bottom="0.472441" header="0.0" footer="0.0"/>
  <pageSetup paperSize="9" orientation="portrait"/>
  <rowBreaks count="0" manualBreakCount="0">
    </rowBreaks>
</worksheet>
</file>