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<sst xmlns="http://schemas.openxmlformats.org/spreadsheetml/2006/main" count="27" uniqueCount="27">
  <si>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</si>
  <si>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ENB020</t>
  </si>
  <si>
    <t xml:space="preserve">m²</t>
  </si>
  <si>
    <t xml:space="preserve">Gobetis de mortier de ciment.</t>
  </si>
  <si>
    <r>
      <rPr>
        <sz val="8.25"/>
        <color rgb="FF000000"/>
        <rFont val="Arial"/>
        <family val="2"/>
      </rPr>
      <t xml:space="preserve">Revêtement dans les parements intérieurs et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industriel pour enduit, type GP CSIV W0, selon NF EN 998-1, couleur gris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</si>
  <si>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</si>
  <si>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</si>
  <si>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</si>
  <si>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</si>
  <si>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</si>
  <si>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</si>
  <si>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mt28mon210o</t>
  </si>
  <si>
    <t xml:space="preserve">Mortier industriel pour enduit, type GP CSIV W0, selon NF EN 998-1, couleur gris, composé de ciment à haute résistance, granulats sélectionnés et autres additifs.</t>
  </si>
  <si>
    <t xml:space="preserve">kg</t>
  </si>
  <si>
    <t xml:space="preserve">mt28mon040a</t>
  </si>
  <si>
    <t xml:space="preserve">Maille de fibre de verre, anti-alcalin, de 10x10 mm de ouverture de maille, de 750 à 900 microns d'épaisseur et de 200 à 250 g/m² de masse superficielle,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</si>
  <si>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</si>
  <si>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</si>
  <si>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</si>
  <si>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</si>
  <si>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</si>
  <si>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</si>
  <si>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</si>
  <si>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</si>
  <si>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</si>
  <si>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29,22DA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</si>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</sst>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27.000000</v>
      </c>
      <c r="F9" s="10" t="s">
        <v>13</v>
      </c>
      <c r="G9" s="12">
        <v>13.280000</v>
      </c>
      <c r="H9" s="12">
        <f ca="1">ROUND(INDIRECT(ADDRESS(ROW()+(0), COLUMN()+(-3), 1))*INDIRECT(ADDRESS(ROW()+(0), COLUMN()+(-1), 1)), 2)</f>
        <v>358.560000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235.310000</v>
      </c>
      <c r="H10" s="16">
        <f ca="1">ROUND(INDIRECT(ADDRESS(ROW()+(0), COLUMN()+(-3), 1))*INDIRECT(ADDRESS(ROW()+(0), COLUMN()+(-1), 1)), 2)</f>
        <v>49.420000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0.296000</v>
      </c>
      <c r="F11" s="15" t="s">
        <v>19</v>
      </c>
      <c r="G11" s="16">
        <v>390.950000</v>
      </c>
      <c r="H11" s="16">
        <f ca="1">ROUND(INDIRECT(ADDRESS(ROW()+(0), COLUMN()+(-3), 1))*INDIRECT(ADDRESS(ROW()+(0), COLUMN()+(-1), 1)), 2)</f>
        <v>115.720000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0.171000</v>
      </c>
      <c r="F12" s="19" t="s">
        <v>22</v>
      </c>
      <c r="G12" s="20">
        <v>288.380000</v>
      </c>
      <c r="H12" s="20">
        <f ca="1">ROUND(INDIRECT(ADDRESS(ROW()+(0), COLUMN()+(-3), 1))*INDIRECT(ADDRESS(ROW()+(0), COLUMN()+(-1), 1)), 2)</f>
        <v>49.310000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573.010000</v>
      </c>
      <c r="H13" s="23">
        <f ca="1">ROUND(INDIRECT(ADDRESS(ROW()+(0), COLUMN()+(-3), 1))*INDIRECT(ADDRESS(ROW()+(0), COLUMN()+(-1), 1))/100, 2)</f>
        <v>11.460000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584.470000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