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<sst xmlns="http://schemas.openxmlformats.org/spreadsheetml/2006/main" count="27" uniqueCount="27">
  <si>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</si>
  <si>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ENB060</t>
  </si>
  <si>
    <t xml:space="preserve">m²</t>
  </si>
  <si>
    <t xml:space="preserve">Couche de finition de mortier de chaux.</t>
  </si>
  <si>
    <r>
      <rPr>
        <sz val="8.25"/>
        <color rgb="FF000000"/>
        <rFont val="Arial"/>
        <family val="2"/>
      </rPr>
      <t xml:space="preserve">Revêtement décoratif sur les façades et les parements intérieurs, avec </t>
    </r>
    <r>
      <rPr>
        <b/>
        <sz val="8.25"/>
        <color rgb="FF000000"/>
        <rFont val="Arial"/>
        <family val="2"/>
      </rPr>
      <t xml:space="preserve">mortier de chaux, type GP CSIII W1, selon NF EN 998-1, de couleur gris</t>
    </r>
    <r>
      <rPr>
        <sz val="8.25"/>
        <color rgb="FF000000"/>
        <rFont val="Arial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</si>
  <si>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</si>
  <si>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</si>
  <si>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</si>
  <si>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</si>
  <si>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</si>
  <si>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</si>
  <si>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mt28mim020a</t>
  </si>
  <si>
    <t xml:space="preserve">Mortier de chaux, type GP CSIII W1, selon NF EN 998-1, de couleur gris, composé de chaux aérée, agglomérants hydrauliques, granulats sélectionnés et additifs.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</si>
  <si>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</si>
  <si>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</si>
  <si>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</si>
  <si>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</si>
  <si>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</si>
  <si>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</si>
  <si>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</si>
  <si>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</si>
  <si>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</si>
  <si>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</si>
  <si>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</si>
  <si>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</si>
  <si>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39,22DA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</si>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</sst>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12.500000</v>
      </c>
      <c r="F9" s="10" t="s">
        <v>13</v>
      </c>
      <c r="G9" s="12">
        <v>35.110000</v>
      </c>
      <c r="H9" s="12">
        <f ca="1">ROUND(INDIRECT(ADDRESS(ROW()+(0), COLUMN()+(-3), 1))*INDIRECT(ADDRESS(ROW()+(0), COLUMN()+(-1), 1)), 2)</f>
        <v>438.880000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6.330000</v>
      </c>
      <c r="H10" s="16">
        <f ca="1">ROUND(INDIRECT(ADDRESS(ROW()+(0), COLUMN()+(-3), 1))*INDIRECT(ADDRESS(ROW()+(0), COLUMN()+(-1), 1)), 2)</f>
        <v>6.330000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0.455000</v>
      </c>
      <c r="F11" s="15" t="s">
        <v>19</v>
      </c>
      <c r="G11" s="16">
        <v>390.950000</v>
      </c>
      <c r="H11" s="16">
        <f ca="1">ROUND(INDIRECT(ADDRESS(ROW()+(0), COLUMN()+(-3), 1))*INDIRECT(ADDRESS(ROW()+(0), COLUMN()+(-1), 1)), 2)</f>
        <v>177.880000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0.455000</v>
      </c>
      <c r="F12" s="19" t="s">
        <v>22</v>
      </c>
      <c r="G12" s="20">
        <v>288.380000</v>
      </c>
      <c r="H12" s="20">
        <f ca="1">ROUND(INDIRECT(ADDRESS(ROW()+(0), COLUMN()+(-3), 1))*INDIRECT(ADDRESS(ROW()+(0), COLUMN()+(-1), 1)), 2)</f>
        <v>131.210000</v>
      </c>
    </row>
    <row r="13" spans="1:8" ht="13.50" thickBot="1" customHeight="1">
      <c r="A13" s="17"/>
      <c r="B13" s="17"/>
      <c r="C13" s="4" t="s">
        <v>23</v>
      </c>
      <c r="D13" s="4"/>
      <c r="E13" s="21">
        <v>4.000000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754.300000</v>
      </c>
      <c r="H13" s="23">
        <f ca="1">ROUND(INDIRECT(ADDRESS(ROW()+(0), COLUMN()+(-3), 1))*INDIRECT(ADDRESS(ROW()+(0), COLUMN()+(-1), 1))/100, 2)</f>
        <v>30.170000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784.470000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