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<sst xmlns="http://schemas.openxmlformats.org/spreadsheetml/2006/main" count="38" uniqueCount="38">
  <si>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</si>
  <si>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ERA020</t>
  </si>
  <si>
    <t xml:space="preserve">U</t>
  </si>
  <si>
    <t xml:space="preserve">Persienne en béton.</t>
  </si>
  <si>
    <r>
      <rPr>
        <sz val="7.80"/>
        <color rgb="FF000000"/>
        <rFont val="A"/>
        <family val="2"/>
      </rPr>
      <t xml:space="preserve">Persienne à lames fixes préfabriquée en béton de </t>
    </r>
    <r>
      <rPr>
        <b/>
        <sz val="7.80"/>
        <color rgb="FF000000"/>
        <rFont val="A"/>
        <family val="2"/>
      </rPr>
      <t xml:space="preserve">30x30</t>
    </r>
    <r>
      <rPr>
        <sz val="7.80"/>
        <color rgb="FF000000"/>
        <rFont val="A"/>
        <family val="2"/>
      </rPr>
      <t xml:space="preserve"> cm, de couleur grise.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</si>
  <si>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</si>
  <si>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</si>
  <si>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</si>
  <si>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</si>
  <si>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</si>
  <si>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</si>
  <si>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mt20thp010b</t>
  </si>
  <si>
    <t xml:space="preserve">Persienne à lames fixes préfabriquée en béton, 30x30 cm, couleur gris.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</si>
  <si>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</si>
  <si>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</si>
  <si>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</si>
  <si>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</si>
  <si>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</si>
  <si>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</si>
  <si>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</si>
  <si>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</si>
  <si>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</si>
  <si>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</si>
  <si>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</si>
  <si>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</si>
  <si>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</si>
  <si>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mo019</t>
  </si>
  <si>
    <t xml:space="preserve">Compagnon professionnel III/CP2 VRD espaces privés.</t>
  </si>
  <si>
    <t xml:space="preserve">h</t>
  </si>
  <si>
    <t xml:space="preserve">mo111</t>
  </si>
  <si>
    <t xml:space="preserve">Ouvrier d'exécution I/OE1 VRD espaces privés.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</si>
  <si>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</si>
  <si>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</si>
  <si>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</si>
  <si>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</si>
  <si>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</si>
  <si>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309,35DA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</si>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</sst>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0.58" customWidth="1"/>
    <col min="4" max="4" width="62.22" customWidth="1"/>
    <col min="5" max="5" width="9.47" customWidth="1"/>
    <col min="6" max="6" width="6.56" customWidth="1"/>
    <col min="7" max="7" width="16.76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1780.540000</v>
      </c>
      <c r="H8" s="16">
        <f ca="1">ROUND(INDIRECT(ADDRESS(ROW()+(0), COLUMN()+(-3), 1))*INDIRECT(ADDRESS(ROW()+(0), COLUMN()+(-1), 1)), 2)</f>
        <v>1780.540000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0.006000</v>
      </c>
      <c r="F9" s="19" t="s">
        <v>16</v>
      </c>
      <c r="G9" s="20">
        <v>158.600000</v>
      </c>
      <c r="H9" s="20">
        <f ca="1">ROUND(INDIRECT(ADDRESS(ROW()+(0), COLUMN()+(-3), 1))*INDIRECT(ADDRESS(ROW()+(0), COLUMN()+(-1), 1)), 2)</f>
        <v>0.950000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0.005000</v>
      </c>
      <c r="F10" s="19" t="s">
        <v>19</v>
      </c>
      <c r="G10" s="20">
        <v>1903.190000</v>
      </c>
      <c r="H10" s="20">
        <f ca="1">ROUND(INDIRECT(ADDRESS(ROW()+(0), COLUMN()+(-3), 1))*INDIRECT(ADDRESS(ROW()+(0), COLUMN()+(-1), 1)), 2)</f>
        <v>9.520000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0.750000</v>
      </c>
      <c r="F11" s="19" t="s">
        <v>22</v>
      </c>
      <c r="G11" s="20">
        <v>11.520000</v>
      </c>
      <c r="H11" s="20">
        <f ca="1">ROUND(INDIRECT(ADDRESS(ROW()+(0), COLUMN()+(-3), 1))*INDIRECT(ADDRESS(ROW()+(0), COLUMN()+(-1), 1)), 2)</f>
        <v>8.640000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0.005000</v>
      </c>
      <c r="F12" s="19" t="s">
        <v>25</v>
      </c>
      <c r="G12" s="20">
        <v>177.350000</v>
      </c>
      <c r="H12" s="20">
        <f ca="1">ROUND(INDIRECT(ADDRESS(ROW()+(0), COLUMN()+(-3), 1))*INDIRECT(ADDRESS(ROW()+(0), COLUMN()+(-1), 1)), 2)</f>
        <v>0.890000</v>
      </c>
    </row>
    <row r="13" spans="1:8" ht="12.00" thickBot="1" customHeight="1">
      <c r="A13" s="17" t="s">
        <v>26</v>
      </c>
      <c r="B13" s="17"/>
      <c r="C13" s="17"/>
      <c r="D13" s="17" t="s">
        <v>27</v>
      </c>
      <c r="E13" s="18">
        <v>0.505000</v>
      </c>
      <c r="F13" s="19" t="s">
        <v>28</v>
      </c>
      <c r="G13" s="20">
        <v>453.890000</v>
      </c>
      <c r="H13" s="20">
        <f ca="1">ROUND(INDIRECT(ADDRESS(ROW()+(0), COLUMN()+(-3), 1))*INDIRECT(ADDRESS(ROW()+(0), COLUMN()+(-1), 1)), 2)</f>
        <v>229.210000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>
        <v>0.280000</v>
      </c>
      <c r="F14" s="23" t="s">
        <v>31</v>
      </c>
      <c r="G14" s="24">
        <v>262.380000</v>
      </c>
      <c r="H14" s="24">
        <f ca="1">ROUND(INDIRECT(ADDRESS(ROW()+(0), COLUMN()+(-3), 1))*INDIRECT(ADDRESS(ROW()+(0), COLUMN()+(-1), 1)), 2)</f>
        <v>73.470000</v>
      </c>
    </row>
    <row r="15" spans="1:8" ht="12.00" thickBot="1" customHeight="1">
      <c r="A15" s="17"/>
      <c r="B15" s="17"/>
      <c r="C15" s="17"/>
      <c r="D15" s="10" t="s">
        <v>32</v>
      </c>
      <c r="E15" s="12">
        <v>2.000000</v>
      </c>
      <c r="F15" s="14" t="s">
        <v>33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2103.220000</v>
      </c>
      <c r="H15" s="16">
        <f ca="1">ROUND(INDIRECT(ADDRESS(ROW()+(0), COLUMN()+(-3), 1))*INDIRECT(ADDRESS(ROW()+(0), COLUMN()+(-1), 1))/100, 2)</f>
        <v>42.060000</v>
      </c>
    </row>
    <row r="16" spans="1:8" ht="12.00" thickBot="1" customHeight="1">
      <c r="A16" s="21"/>
      <c r="B16" s="21"/>
      <c r="C16" s="21"/>
      <c r="D16" s="21" t="s">
        <v>34</v>
      </c>
      <c r="E16" s="22">
        <v>3.000000</v>
      </c>
      <c r="F16" s="23" t="s">
        <v>35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2145.280000</v>
      </c>
      <c r="H16" s="24">
        <f ca="1">ROUND(INDIRECT(ADDRESS(ROW()+(0), COLUMN()+(-3), 1))*INDIRECT(ADDRESS(ROW()+(0), COLUMN()+(-1), 1))/100, 2)</f>
        <v>64.360000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2209.640000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