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<sst xmlns="http://schemas.openxmlformats.org/spreadsheetml/2006/main" count="30" uniqueCount="30">
  <si>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</si>
  <si>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ERM050</t>
  </si>
  <si>
    <t xml:space="preserve">m</t>
  </si>
  <si>
    <t xml:space="preserve">Revêtement d'about de plancher avec planelles apparentes en terre cuite.</t>
  </si>
  <si>
    <r>
      <rPr>
        <sz val="8.25"/>
        <color rgb="FF000000"/>
        <rFont val="Arial"/>
        <family val="2"/>
      </rPr>
      <t xml:space="preserve">Revêtement d'about de plancher de 30 cm d'épaisseur, avec plaquettes en terre cuite apparente à élaboration mécanique, 24x5x3 cm, 0,6/U. POSE: avec du mortier haute adhérence et adjuvant hydrofuge pour imperméabilisation des mortiers ou des bétons.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</si>
  <si>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</si>
  <si>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</si>
  <si>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</si>
  <si>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</si>
  <si>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</si>
  <si>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</si>
  <si>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mt05mmq016t60</t>
  </si>
  <si>
    <t xml:space="preserve">Plaquette en terre cuite apparente à élaboration mécanique, 24x5x3 cm, 0,60DA/U.</t>
  </si>
  <si>
    <t xml:space="preserve">U</t>
  </si>
  <si>
    <t xml:space="preserve">mt09moe020a</t>
  </si>
  <si>
    <t xml:space="preserve">Mortier-colle amélioré à liants mixtes, C2 TE, pour la pose en couche épaisse de pièces céramiques en parements verticaux extérieurs, selon NF EN 12004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</si>
  <si>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</si>
  <si>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</si>
  <si>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</si>
  <si>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</si>
  <si>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</si>
  <si>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</si>
  <si>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</si>
  <si>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</si>
  <si>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</si>
  <si>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</si>
  <si>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</si>
  <si>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</si>
  <si>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156,22DA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</si>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</sst>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20</v>
      </c>
      <c r="F9" s="11" t="s">
        <v>13</v>
      </c>
      <c r="G9" s="13">
        <v>87.22</v>
      </c>
      <c r="H9" s="13">
        <f ca="1">ROUND(INDIRECT(ADDRESS(ROW()+(0), COLUMN()+(-3), 1))*INDIRECT(ADDRESS(ROW()+(0), COLUMN()+(-1), 1)), 2)</f>
        <v>1744.4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66.56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0.075</v>
      </c>
      <c r="F11" s="16" t="s">
        <v>19</v>
      </c>
      <c r="G11" s="17">
        <v>151.59</v>
      </c>
      <c r="H11" s="17">
        <f ca="1">ROUND(INDIRECT(ADDRESS(ROW()+(0), COLUMN()+(-3), 1))*INDIRECT(ADDRESS(ROW()+(0), COLUMN()+(-1), 1)), 2)</f>
        <v>11.37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0.284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198.26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0.284</v>
      </c>
      <c r="F13" s="20" t="s">
        <v>25</v>
      </c>
      <c r="G13" s="21">
        <v>502.77</v>
      </c>
      <c r="H13" s="21">
        <f ca="1">ROUND(INDIRECT(ADDRESS(ROW()+(0), COLUMN()+(-3), 1))*INDIRECT(ADDRESS(ROW()+(0), COLUMN()+(-1), 1)), 2)</f>
        <v>142.79</v>
      </c>
    </row>
    <row r="14" spans="1:8" ht="13.50" thickBot="1" customHeight="1">
      <c r="A14" s="18"/>
      <c r="B14" s="18"/>
      <c r="C14" s="18"/>
      <c r="D14" s="5" t="s">
        <v>26</v>
      </c>
      <c r="E14" s="22">
        <v>3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2166.71</v>
      </c>
      <c r="H14" s="24">
        <f ca="1">ROUND(INDIRECT(ADDRESS(ROW()+(0), COLUMN()+(-3), 1))*INDIRECT(ADDRESS(ROW()+(0), COLUMN()+(-1), 1))/100, 2)</f>
        <v>65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2231.71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