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<sst xmlns="http://schemas.openxmlformats.org/spreadsheetml/2006/main" count="78" uniqueCount="78">
  <si>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</si>
  <si>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ETC010</t>
  </si>
  <si>
    <t xml:space="preserve">m²</t>
  </si>
  <si>
    <t xml:space="preserve">Toiture terrasse chaude, accessible, avec revêtement de sol flottant. Imperméabilisation avec des membranes bitumineuses.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</si>
  <si>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des supports réglables en hauteur, de 30 à 50 mm.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</si>
  <si>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</si>
  <si>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</si>
  <si>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</si>
  <si>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</si>
  <si>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</si>
  <si>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</si>
  <si>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</si>
  <si>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</si>
  <si>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</si>
  <si>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</si>
  <si>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</si>
  <si>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</si>
  <si>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</si>
  <si>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</si>
  <si>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</si>
  <si>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</si>
  <si>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</si>
  <si>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</si>
  <si>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</si>
  <si>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</si>
  <si>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</si>
  <si>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</si>
  <si>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</si>
  <si>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</si>
  <si>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</si>
  <si>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</si>
  <si>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</si>
  <si>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</si>
  <si>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</si>
  <si>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</si>
  <si>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</si>
  <si>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</si>
  <si>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</si>
  <si>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</si>
  <si>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</si>
  <si>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</si>
  <si>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</si>
  <si>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</si>
  <si>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</si>
  <si>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</si>
  <si>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</si>
  <si>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</si>
  <si>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</si>
  <si>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</si>
  <si>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</si>
  <si>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</si>
  <si>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</si>
  <si>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</si>
  <si>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</si>
  <si>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</si>
  <si>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</si>
  <si>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</si>
  <si>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</si>
  <si>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</si>
  <si>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</si>
  <si>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</si>
  <si>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</si>
  <si>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</si>
  <si>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</si>
  <si>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</si>
  <si>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</si>
  <si>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</si>
  <si>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</si>
  <si>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</si>
  <si>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</si>
  <si>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</si>
  <si>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</si>
  <si>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</si>
  <si>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</si>
  <si>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</si>
  <si>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</si>
  <si>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3.568,87DA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</si>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</sst>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15.54</v>
      </c>
      <c r="H9" s="13">
        <f ca="1">ROUND(INDIRECT(ADDRESS(ROW()+(0), COLUMN()+(-3), 1))*INDIRECT(ADDRESS(ROW()+(0), COLUMN()+(-1), 1)), 2)</f>
        <v>46.62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13419.5</v>
      </c>
      <c r="H10" s="17">
        <f ca="1">ROUND(INDIRECT(ADDRESS(ROW()+(0), COLUMN()+(-3), 1))*INDIRECT(ADDRESS(ROW()+(0), COLUMN()+(-1), 1)), 2)</f>
        <v>1341.95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12041.5</v>
      </c>
      <c r="H11" s="17">
        <f ca="1">ROUND(INDIRECT(ADDRESS(ROW()+(0), COLUMN()+(-3), 1))*INDIRECT(ADDRESS(ROW()+(0), COLUMN()+(-1), 1)), 2)</f>
        <v>120.41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232.4</v>
      </c>
      <c r="H12" s="17">
        <f ca="1">ROUND(INDIRECT(ADDRESS(ROW()+(0), COLUMN()+(-3), 1))*INDIRECT(ADDRESS(ROW()+(0), COLUMN()+(-1), 1)), 2)</f>
        <v>2.32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171.86</v>
      </c>
      <c r="H13" s="17">
        <f ca="1">ROUND(INDIRECT(ADDRESS(ROW()+(0), COLUMN()+(-3), 1))*INDIRECT(ADDRESS(ROW()+(0), COLUMN()+(-1), 1)), 2)</f>
        <v>1.37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1777.75</v>
      </c>
      <c r="H14" s="17">
        <f ca="1">ROUND(INDIRECT(ADDRESS(ROW()+(0), COLUMN()+(-3), 1))*INDIRECT(ADDRESS(ROW()+(0), COLUMN()+(-1), 1)), 2)</f>
        <v>115.55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12.49</v>
      </c>
      <c r="H15" s="17">
        <f ca="1">ROUND(INDIRECT(ADDRESS(ROW()+(0), COLUMN()+(-3), 1))*INDIRECT(ADDRESS(ROW()+(0), COLUMN()+(-1), 1)), 2)</f>
        <v>124.9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2462</v>
      </c>
      <c r="H16" s="17">
        <f ca="1">ROUND(INDIRECT(ADDRESS(ROW()+(0), COLUMN()+(-3), 1))*INDIRECT(ADDRESS(ROW()+(0), COLUMN()+(-1), 1)), 2)</f>
        <v>2585.1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83.21</v>
      </c>
      <c r="H17" s="17">
        <f ca="1">ROUND(INDIRECT(ADDRESS(ROW()+(0), COLUMN()+(-3), 1))*INDIRECT(ADDRESS(ROW()+(0), COLUMN()+(-1), 1)), 2)</f>
        <v>87.37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15272.4</v>
      </c>
      <c r="H18" s="17">
        <f ca="1">ROUND(INDIRECT(ADDRESS(ROW()+(0), COLUMN()+(-3), 1))*INDIRECT(ADDRESS(ROW()+(0), COLUMN()+(-1), 1)), 2)</f>
        <v>610.9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730.24</v>
      </c>
      <c r="H19" s="17">
        <f ca="1">ROUND(INDIRECT(ADDRESS(ROW()+(0), COLUMN()+(-3), 1))*INDIRECT(ADDRESS(ROW()+(0), COLUMN()+(-1), 1)), 2)</f>
        <v>803.26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111.99</v>
      </c>
      <c r="H20" s="17">
        <f ca="1">ROUND(INDIRECT(ADDRESS(ROW()+(0), COLUMN()+(-3), 1))*INDIRECT(ADDRESS(ROW()+(0), COLUMN()+(-1), 1)), 2)</f>
        <v>117.59</v>
      </c>
    </row>
    <row r="21" spans="1:8" ht="45.00" thickBot="1" customHeight="1">
      <c r="A21" s="14" t="s">
        <v>47</v>
      </c>
      <c r="B21" s="14"/>
      <c r="C21" s="14" t="s">
        <v>48</v>
      </c>
      <c r="D21" s="14"/>
      <c r="E21" s="15">
        <v>7.5</v>
      </c>
      <c r="F21" s="16" t="s">
        <v>49</v>
      </c>
      <c r="G21" s="17">
        <v>113.57</v>
      </c>
      <c r="H21" s="17">
        <f ca="1">ROUND(INDIRECT(ADDRESS(ROW()+(0), COLUMN()+(-3), 1))*INDIRECT(ADDRESS(ROW()+(0), COLUMN()+(-1), 1)), 2)</f>
        <v>851.78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1.05</v>
      </c>
      <c r="F22" s="16" t="s">
        <v>52</v>
      </c>
      <c r="G22" s="17">
        <v>873.25</v>
      </c>
      <c r="H22" s="17">
        <f ca="1">ROUND(INDIRECT(ADDRESS(ROW()+(0), COLUMN()+(-3), 1))*INDIRECT(ADDRESS(ROW()+(0), COLUMN()+(-1), 1)), 2)</f>
        <v>916.91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141.41</v>
      </c>
      <c r="H23" s="17">
        <f ca="1">ROUND(INDIRECT(ADDRESS(ROW()+(0), COLUMN()+(-3), 1))*INDIRECT(ADDRESS(ROW()+(0), COLUMN()+(-1), 1)), 2)</f>
        <v>3.96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0.31</v>
      </c>
      <c r="F24" s="16" t="s">
        <v>58</v>
      </c>
      <c r="G24" s="17">
        <v>473.08</v>
      </c>
      <c r="H24" s="17">
        <f ca="1">ROUND(INDIRECT(ADDRESS(ROW()+(0), COLUMN()+(-3), 1))*INDIRECT(ADDRESS(ROW()+(0), COLUMN()+(-1), 1)), 2)</f>
        <v>146.65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0.804</v>
      </c>
      <c r="F25" s="16" t="s">
        <v>61</v>
      </c>
      <c r="G25" s="17">
        <v>339.78</v>
      </c>
      <c r="H25" s="17">
        <f ca="1">ROUND(INDIRECT(ADDRESS(ROW()+(0), COLUMN()+(-3), 1))*INDIRECT(ADDRESS(ROW()+(0), COLUMN()+(-1), 1)), 2)</f>
        <v>273.18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0.161</v>
      </c>
      <c r="F26" s="16" t="s">
        <v>64</v>
      </c>
      <c r="G26" s="17">
        <v>473.08</v>
      </c>
      <c r="H26" s="17">
        <f ca="1">ROUND(INDIRECT(ADDRESS(ROW()+(0), COLUMN()+(-3), 1))*INDIRECT(ADDRESS(ROW()+(0), COLUMN()+(-1), 1)), 2)</f>
        <v>76.17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0.161</v>
      </c>
      <c r="F27" s="16" t="s">
        <v>67</v>
      </c>
      <c r="G27" s="17">
        <v>353.14</v>
      </c>
      <c r="H27" s="17">
        <f ca="1">ROUND(INDIRECT(ADDRESS(ROW()+(0), COLUMN()+(-3), 1))*INDIRECT(ADDRESS(ROW()+(0), COLUMN()+(-1), 1)), 2)</f>
        <v>56.86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0.057</v>
      </c>
      <c r="F28" s="16" t="s">
        <v>70</v>
      </c>
      <c r="G28" s="17">
        <v>486.26</v>
      </c>
      <c r="H28" s="17">
        <f ca="1">ROUND(INDIRECT(ADDRESS(ROW()+(0), COLUMN()+(-3), 1))*INDIRECT(ADDRESS(ROW()+(0), COLUMN()+(-1), 1)), 2)</f>
        <v>27.72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0.057</v>
      </c>
      <c r="F29" s="20" t="s">
        <v>73</v>
      </c>
      <c r="G29" s="21">
        <v>353.14</v>
      </c>
      <c r="H29" s="21">
        <f ca="1">ROUND(INDIRECT(ADDRESS(ROW()+(0), COLUMN()+(-3), 1))*INDIRECT(ADDRESS(ROW()+(0), COLUMN()+(-1), 1)), 2)</f>
        <v>20.13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8330.7</v>
      </c>
      <c r="H30" s="24">
        <f ca="1">ROUND(INDIRECT(ADDRESS(ROW()+(0), COLUMN()+(-3), 1))*INDIRECT(ADDRESS(ROW()+(0), COLUMN()+(-1), 1))/100, 2)</f>
        <v>166.61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8497.31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