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<sst xmlns="http://schemas.openxmlformats.org/spreadsheetml/2006/main" count="90" uniqueCount="90">
  <si>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</si>
  <si>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ETF030</t>
  </si>
  <si>
    <t xml:space="preserve">m²</t>
  </si>
  <si>
    <t xml:space="preserve">Toiture terrasse froide, accessible, avec revêtement de sol fixe,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</si>
  <si>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</si>
  <si>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</si>
  <si>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</si>
  <si>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</si>
  <si>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</si>
  <si>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</si>
  <si>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</si>
  <si>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</si>
  <si>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</si>
  <si>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</si>
  <si>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</si>
  <si>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</si>
  <si>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</si>
  <si>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</si>
  <si>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</si>
  <si>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</si>
  <si>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</si>
  <si>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</si>
  <si>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</si>
  <si>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</si>
  <si>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</si>
  <si>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</si>
  <si>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</si>
  <si>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</si>
  <si>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</si>
  <si>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</si>
  <si>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</si>
  <si>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</si>
  <si>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</si>
  <si>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</si>
  <si>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</si>
  <si>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</si>
  <si>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</si>
  <si>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</si>
  <si>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</si>
  <si>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</si>
  <si>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</si>
  <si>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</si>
  <si>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</si>
  <si>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</si>
  <si>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</si>
  <si>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</si>
  <si>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</si>
  <si>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</si>
  <si>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8,00DA/m²,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</si>
  <si>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</si>
  <si>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</si>
  <si>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</si>
  <si>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</si>
  <si>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</si>
  <si>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3,00DA/m.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</si>
  <si>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</si>
  <si>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</si>
  <si>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</si>
  <si>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</si>
  <si>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</si>
  <si>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</si>
  <si>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</si>
  <si>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</si>
  <si>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</si>
  <si>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</si>
  <si>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</si>
  <si>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</si>
  <si>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</si>
  <si>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</si>
  <si>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</si>
  <si>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</si>
  <si>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</si>
  <si>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</si>
  <si>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</si>
  <si>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</si>
  <si>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</si>
  <si>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</si>
  <si>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</si>
  <si>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</si>
  <si>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</si>
  <si>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</si>
  <si>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</si>
  <si>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</si>
  <si>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</si>
  <si>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</si>
  <si>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</si>
  <si>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</si>
  <si>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</si>
  <si>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2.678,15DA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</si>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</sst>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309.04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3.79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278.97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292.61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265.56</v>
      </c>
      <c r="H13" s="17">
        <f ca="1">ROUND(INDIRECT(ADDRESS(ROW()+(0), COLUMN()+(-3), 1))*INDIRECT(ADDRESS(ROW()+(0), COLUMN()+(-1), 1)), 2)</f>
        <v>2.66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1722.44</v>
      </c>
      <c r="H14" s="17">
        <f ca="1">ROUND(INDIRECT(ADDRESS(ROW()+(0), COLUMN()+(-3), 1))*INDIRECT(ADDRESS(ROW()+(0), COLUMN()+(-1), 1)), 2)</f>
        <v>2066.93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42.8</v>
      </c>
      <c r="H15" s="17">
        <f ca="1">ROUND(INDIRECT(ADDRESS(ROW()+(0), COLUMN()+(-3), 1))*INDIRECT(ADDRESS(ROW()+(0), COLUMN()+(-1), 1)), 2)</f>
        <v>214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1268.18</v>
      </c>
      <c r="H16" s="17">
        <f ca="1">ROUND(INDIRECT(ADDRESS(ROW()+(0), COLUMN()+(-3), 1))*INDIRECT(ADDRESS(ROW()+(0), COLUMN()+(-1), 1)), 2)</f>
        <v>1395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625.21</v>
      </c>
      <c r="H17" s="17">
        <f ca="1">ROUND(INDIRECT(ADDRESS(ROW()+(0), COLUMN()+(-3), 1))*INDIRECT(ADDRESS(ROW()+(0), COLUMN()+(-1), 1)), 2)</f>
        <v>687.73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603.9</v>
      </c>
      <c r="H18" s="17">
        <f ca="1">ROUND(INDIRECT(ADDRESS(ROW()+(0), COLUMN()+(-3), 1))*INDIRECT(ADDRESS(ROW()+(0), COLUMN()+(-1), 1)), 2)</f>
        <v>181.17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170.51</v>
      </c>
      <c r="H19" s="17">
        <f ca="1">ROUND(INDIRECT(ADDRESS(ROW()+(0), COLUMN()+(-3), 1))*INDIRECT(ADDRESS(ROW()+(0), COLUMN()+(-1), 1)), 2)</f>
        <v>179.04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44.21</v>
      </c>
      <c r="H20" s="17">
        <f ca="1">ROUND(INDIRECT(ADDRESS(ROW()+(0), COLUMN()+(-3), 1))*INDIRECT(ADDRESS(ROW()+(0), COLUMN()+(-1), 1)), 2)</f>
        <v>176.84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1162.95</v>
      </c>
      <c r="H21" s="17">
        <f ca="1">ROUND(INDIRECT(ADDRESS(ROW()+(0), COLUMN()+(-3), 1))*INDIRECT(ADDRESS(ROW()+(0), COLUMN()+(-1), 1)), 2)</f>
        <v>1221.1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3.01</v>
      </c>
      <c r="H22" s="17">
        <f ca="1">ROUND(INDIRECT(ADDRESS(ROW()+(0), COLUMN()+(-3), 1))*INDIRECT(ADDRESS(ROW()+(0), COLUMN()+(-1), 1)), 2)</f>
        <v>42.14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436.1</v>
      </c>
      <c r="H23" s="17">
        <f ca="1">ROUND(INDIRECT(ADDRESS(ROW()+(0), COLUMN()+(-3), 1))*INDIRECT(ADDRESS(ROW()+(0), COLUMN()+(-1), 1)), 2)</f>
        <v>174.44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98.03</v>
      </c>
      <c r="H24" s="17">
        <f ca="1">ROUND(INDIRECT(ADDRESS(ROW()+(0), COLUMN()+(-3), 1))*INDIRECT(ADDRESS(ROW()+(0), COLUMN()+(-1), 1)), 2)</f>
        <v>4.9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0.06</v>
      </c>
      <c r="F25" s="16" t="s">
        <v>61</v>
      </c>
      <c r="G25" s="17">
        <v>333.01</v>
      </c>
      <c r="H25" s="17">
        <f ca="1">ROUND(INDIRECT(ADDRESS(ROW()+(0), COLUMN()+(-3), 1))*INDIRECT(ADDRESS(ROW()+(0), COLUMN()+(-1), 1)), 2)</f>
        <v>19.98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0.887</v>
      </c>
      <c r="F26" s="16" t="s">
        <v>64</v>
      </c>
      <c r="G26" s="17">
        <v>698.09</v>
      </c>
      <c r="H26" s="17">
        <f ca="1">ROUND(INDIRECT(ADDRESS(ROW()+(0), COLUMN()+(-3), 1))*INDIRECT(ADDRESS(ROW()+(0), COLUMN()+(-1), 1)), 2)</f>
        <v>619.21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1.661</v>
      </c>
      <c r="F27" s="16" t="s">
        <v>67</v>
      </c>
      <c r="G27" s="17">
        <v>502.77</v>
      </c>
      <c r="H27" s="17">
        <f ca="1">ROUND(INDIRECT(ADDRESS(ROW()+(0), COLUMN()+(-3), 1))*INDIRECT(ADDRESS(ROW()+(0), COLUMN()+(-1), 1)), 2)</f>
        <v>835.1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0.136</v>
      </c>
      <c r="F28" s="16" t="s">
        <v>70</v>
      </c>
      <c r="G28" s="17">
        <v>698.09</v>
      </c>
      <c r="H28" s="17">
        <f ca="1">ROUND(INDIRECT(ADDRESS(ROW()+(0), COLUMN()+(-3), 1))*INDIRECT(ADDRESS(ROW()+(0), COLUMN()+(-1), 1)), 2)</f>
        <v>94.94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0.136</v>
      </c>
      <c r="F29" s="16" t="s">
        <v>73</v>
      </c>
      <c r="G29" s="17">
        <v>521.84</v>
      </c>
      <c r="H29" s="17">
        <f ca="1">ROUND(INDIRECT(ADDRESS(ROW()+(0), COLUMN()+(-3), 1))*INDIRECT(ADDRESS(ROW()+(0), COLUMN()+(-1), 1)), 2)</f>
        <v>70.97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0.057</v>
      </c>
      <c r="F30" s="16" t="s">
        <v>76</v>
      </c>
      <c r="G30" s="17">
        <v>717.33</v>
      </c>
      <c r="H30" s="17">
        <f ca="1">ROUND(INDIRECT(ADDRESS(ROW()+(0), COLUMN()+(-3), 1))*INDIRECT(ADDRESS(ROW()+(0), COLUMN()+(-1), 1)), 2)</f>
        <v>40.89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0.057</v>
      </c>
      <c r="F31" s="16" t="s">
        <v>79</v>
      </c>
      <c r="G31" s="17">
        <v>521.84</v>
      </c>
      <c r="H31" s="17">
        <f ca="1">ROUND(INDIRECT(ADDRESS(ROW()+(0), COLUMN()+(-3), 1))*INDIRECT(ADDRESS(ROW()+(0), COLUMN()+(-1), 1)), 2)</f>
        <v>29.74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0.455</v>
      </c>
      <c r="F32" s="16" t="s">
        <v>82</v>
      </c>
      <c r="G32" s="17">
        <v>698.09</v>
      </c>
      <c r="H32" s="17">
        <f ca="1">ROUND(INDIRECT(ADDRESS(ROW()+(0), COLUMN()+(-3), 1))*INDIRECT(ADDRESS(ROW()+(0), COLUMN()+(-1), 1)), 2)</f>
        <v>317.63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0.227</v>
      </c>
      <c r="F33" s="20" t="s">
        <v>85</v>
      </c>
      <c r="G33" s="21">
        <v>521.84</v>
      </c>
      <c r="H33" s="21">
        <f ca="1">ROUND(INDIRECT(ADDRESS(ROW()+(0), COLUMN()+(-3), 1))*INDIRECT(ADDRESS(ROW()+(0), COLUMN()+(-1), 1)), 2)</f>
        <v>118.46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9377.28</v>
      </c>
      <c r="H34" s="24">
        <f ca="1">ROUND(INDIRECT(ADDRESS(ROW()+(0), COLUMN()+(-3), 1))*INDIRECT(ADDRESS(ROW()+(0), COLUMN()+(-1), 1))/100, 2)</f>
        <v>187.55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9564.83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