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<sst xmlns="http://schemas.openxmlformats.org/spreadsheetml/2006/main" count="42" uniqueCount="42">
  <si>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</si>
  <si>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FCQ010</t>
  </si>
  <si>
    <t xml:space="preserve">m²</t>
  </si>
  <si>
    <t xml:space="preserve">Cloison de plaques de plâtre GRG.</t>
  </si>
  <si>
    <r>
      <rPr>
        <sz val="8.25"/>
        <color rgb="FF000000"/>
        <rFont val="Arial"/>
        <family val="2"/>
      </rPr>
      <t xml:space="preserve">Cloison simple peau à simple ossature (15+49+15)/400 (49) (2 standard), de 64 mm d'épaisseur totale, avec niveau de qualité de la finition Q2, constituée d'une ossature simple de profilés en tôle d'acier galvanisé de 49 mm de largeur, à base de montants (éléments verticaux) séparés de 400 mm, avec disposition normale "N" et de rails (éléments horizontaux), à laquelle deux plaques au total sont vissées (une plaque type standard dans chaque parement, de 15 mm d'épaisseur chaque plaque). Comprend la bande acoustique;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</si>
  <si>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</si>
  <si>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</si>
  <si>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</si>
  <si>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</si>
  <si>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</si>
  <si>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</si>
  <si>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</si>
  <si>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</si>
  <si>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</si>
  <si>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</si>
  <si>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</si>
  <si>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</si>
  <si>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</si>
  <si>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</si>
  <si>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</si>
  <si>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mt12pna025a</t>
  </si>
  <si>
    <t xml:space="preserve">Fixation composée d'une cheville et d'une vis à tête fraisée, de 5x30 mm.</t>
  </si>
  <si>
    <t xml:space="preserve">U</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</si>
  <si>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</si>
  <si>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</si>
  <si>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</si>
  <si>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</si>
  <si>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</si>
  <si>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</si>
  <si>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</si>
  <si>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</si>
  <si>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</si>
  <si>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</si>
  <si>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</si>
  <si>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</si>
  <si>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</si>
  <si>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</si>
  <si>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</si>
  <si>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</si>
  <si>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</si>
  <si>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149,45DA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</si>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</sst>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31.69</v>
      </c>
      <c r="H9" s="13">
        <f ca="1">ROUND(INDIRECT(ADDRESS(ROW()+(0), COLUMN()+(-3), 1))*INDIRECT(ADDRESS(ROW()+(0), COLUMN()+(-1), 1)), 2)</f>
        <v>25.35</v>
      </c>
    </row>
    <row r="10" spans="1:8" ht="24.00" thickBot="1" customHeight="1">
      <c r="A10" s="14" t="s">
        <v>14</v>
      </c>
      <c r="B10" s="14"/>
      <c r="C10" s="14" t="s">
        <v>15</v>
      </c>
      <c r="D10" s="14"/>
      <c r="E10" s="15">
        <v>0.8</v>
      </c>
      <c r="F10" s="16" t="s">
        <v>16</v>
      </c>
      <c r="G10" s="17">
        <v>203.17</v>
      </c>
      <c r="H10" s="17">
        <f ca="1">ROUND(INDIRECT(ADDRESS(ROW()+(0), COLUMN()+(-3), 1))*INDIRECT(ADDRESS(ROW()+(0), COLUMN()+(-1), 1)), 2)</f>
        <v>162.54</v>
      </c>
    </row>
    <row r="11" spans="1:8" ht="24.00" thickBot="1" customHeight="1">
      <c r="A11" s="14" t="s">
        <v>17</v>
      </c>
      <c r="B11" s="14"/>
      <c r="C11" s="14" t="s">
        <v>18</v>
      </c>
      <c r="D11" s="14"/>
      <c r="E11" s="15">
        <v>3</v>
      </c>
      <c r="F11" s="16" t="s">
        <v>19</v>
      </c>
      <c r="G11" s="17">
        <v>275.3</v>
      </c>
      <c r="H11" s="17">
        <f ca="1">ROUND(INDIRECT(ADDRESS(ROW()+(0), COLUMN()+(-3), 1))*INDIRECT(ADDRESS(ROW()+(0), COLUMN()+(-1), 1)), 2)</f>
        <v>825.9</v>
      </c>
    </row>
    <row r="12" spans="1:8" ht="13.50" thickBot="1" customHeight="1">
      <c r="A12" s="14" t="s">
        <v>20</v>
      </c>
      <c r="B12" s="14"/>
      <c r="C12" s="14" t="s">
        <v>21</v>
      </c>
      <c r="D12" s="14"/>
      <c r="E12" s="15">
        <v>2</v>
      </c>
      <c r="F12" s="16" t="s">
        <v>22</v>
      </c>
      <c r="G12" s="17">
        <v>9.36</v>
      </c>
      <c r="H12" s="17">
        <f ca="1">ROUND(INDIRECT(ADDRESS(ROW()+(0), COLUMN()+(-3), 1))*INDIRECT(ADDRESS(ROW()+(0), COLUMN()+(-1), 1)), 2)</f>
        <v>18.72</v>
      </c>
    </row>
    <row r="13" spans="1:8" ht="45.00" thickBot="1" customHeight="1">
      <c r="A13" s="14" t="s">
        <v>23</v>
      </c>
      <c r="B13" s="14"/>
      <c r="C13" s="14" t="s">
        <v>24</v>
      </c>
      <c r="D13" s="14"/>
      <c r="E13" s="15">
        <v>2.04</v>
      </c>
      <c r="F13" s="16" t="s">
        <v>25</v>
      </c>
      <c r="G13" s="17">
        <v>674.02</v>
      </c>
      <c r="H13" s="17">
        <f ca="1">ROUND(INDIRECT(ADDRESS(ROW()+(0), COLUMN()+(-3), 1))*INDIRECT(ADDRESS(ROW()+(0), COLUMN()+(-1), 1)), 2)</f>
        <v>1375</v>
      </c>
    </row>
    <row r="14" spans="1:8" ht="24.00" thickBot="1" customHeight="1">
      <c r="A14" s="14" t="s">
        <v>26</v>
      </c>
      <c r="B14" s="14"/>
      <c r="C14" s="14" t="s">
        <v>27</v>
      </c>
      <c r="D14" s="14"/>
      <c r="E14" s="15">
        <v>36</v>
      </c>
      <c r="F14" s="16" t="s">
        <v>28</v>
      </c>
      <c r="G14" s="17">
        <v>2.05</v>
      </c>
      <c r="H14" s="17">
        <f ca="1">ROUND(INDIRECT(ADDRESS(ROW()+(0), COLUMN()+(-3), 1))*INDIRECT(ADDRESS(ROW()+(0), COLUMN()+(-1), 1)), 2)</f>
        <v>73.8</v>
      </c>
    </row>
    <row r="15" spans="1:8" ht="24.00" thickBot="1" customHeight="1">
      <c r="A15" s="14" t="s">
        <v>29</v>
      </c>
      <c r="B15" s="14"/>
      <c r="C15" s="14" t="s">
        <v>30</v>
      </c>
      <c r="D15" s="14"/>
      <c r="E15" s="15">
        <v>0.067</v>
      </c>
      <c r="F15" s="16" t="s">
        <v>31</v>
      </c>
      <c r="G15" s="17">
        <v>488.09</v>
      </c>
      <c r="H15" s="17">
        <f ca="1">ROUND(INDIRECT(ADDRESS(ROW()+(0), COLUMN()+(-3), 1))*INDIRECT(ADDRESS(ROW()+(0), COLUMN()+(-1), 1)), 2)</f>
        <v>32.7</v>
      </c>
    </row>
    <row r="16" spans="1:8" ht="13.50" thickBot="1" customHeight="1">
      <c r="A16" s="14" t="s">
        <v>32</v>
      </c>
      <c r="B16" s="14"/>
      <c r="C16" s="14" t="s">
        <v>33</v>
      </c>
      <c r="D16" s="14"/>
      <c r="E16" s="15">
        <v>0.336</v>
      </c>
      <c r="F16" s="16" t="s">
        <v>34</v>
      </c>
      <c r="G16" s="17">
        <v>717.33</v>
      </c>
      <c r="H16" s="17">
        <f ca="1">ROUND(INDIRECT(ADDRESS(ROW()+(0), COLUMN()+(-3), 1))*INDIRECT(ADDRESS(ROW()+(0), COLUMN()+(-1), 1)), 2)</f>
        <v>241.02</v>
      </c>
    </row>
    <row r="17" spans="1:8" ht="13.50" thickBot="1" customHeight="1">
      <c r="A17" s="14" t="s">
        <v>35</v>
      </c>
      <c r="B17" s="14"/>
      <c r="C17" s="18" t="s">
        <v>36</v>
      </c>
      <c r="D17" s="18"/>
      <c r="E17" s="19">
        <v>0.336</v>
      </c>
      <c r="F17" s="20" t="s">
        <v>37</v>
      </c>
      <c r="G17" s="21">
        <v>521.84</v>
      </c>
      <c r="H17" s="21">
        <f ca="1">ROUND(INDIRECT(ADDRESS(ROW()+(0), COLUMN()+(-3), 1))*INDIRECT(ADDRESS(ROW()+(0), COLUMN()+(-1), 1)), 2)</f>
        <v>175.34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2930.37</v>
      </c>
      <c r="H18" s="24">
        <f ca="1">ROUND(INDIRECT(ADDRESS(ROW()+(0), COLUMN()+(-3), 1))*INDIRECT(ADDRESS(ROW()+(0), COLUMN()+(-1), 1))/100, 2)</f>
        <v>58.61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2988.98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