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<sst xmlns="http://schemas.openxmlformats.org/spreadsheetml/2006/main" count="27" uniqueCount="27">
  <si>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</si>
  <si>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FIC090</t>
  </si>
  <si>
    <t xml:space="preserve">m²</t>
  </si>
  <si>
    <t xml:space="preserve">Isolation acoustique au bruit aérien, dans une cloison intérieure en maçonnerie, avec des panneaux en polystyrène expansé.</t>
  </si>
  <si>
    <r>
      <rPr>
        <sz val="8.25"/>
        <color rgb="FF000000"/>
        <rFont val="Arial"/>
        <family val="2"/>
      </rPr>
      <t xml:space="preserve">Isolation acoustique, au bruit aérien, dans une cloison intérieure en maçonnerie, réalisée avec 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W/(mK), placé bord à bord et avec des plots de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</si>
  <si>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</si>
  <si>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</si>
  <si>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</si>
  <si>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</si>
  <si>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</si>
  <si>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</si>
  <si>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mt16pel060cph</t>
  </si>
  <si>
    <t xml:space="preserve">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W/(mK), Euroclasse E de réaction au feu selon NF EN 13501-1, avec code de désignation EPS-EN 13163-T3-L3-W2-S5-P10-BS50-DS(N)2; fournissant une amélioration de l'indice global pondéré de réduction acoustique A de 58 dBA.</t>
  </si>
  <si>
    <t xml:space="preserve">m²</t>
  </si>
  <si>
    <t xml:space="preserve">mt16aaa040b</t>
  </si>
  <si>
    <t xml:space="preserve">Mortier-colle pour fixation de panneaux isolants, dans les parements verticaux.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</si>
  <si>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</si>
  <si>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</si>
  <si>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</si>
  <si>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</si>
  <si>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</si>
  <si>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</si>
  <si>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</si>
  <si>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</si>
  <si>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</si>
  <si>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505,21DA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</si>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</sst>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3758.59</v>
      </c>
      <c r="G9" s="13">
        <f ca="1">ROUND(INDIRECT(ADDRESS(ROW()+(0), COLUMN()+(-3), 1))*INDIRECT(ADDRESS(ROW()+(0), COLUMN()+(-1), 1)), 2)</f>
        <v>3946.52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89.83</v>
      </c>
      <c r="G10" s="17">
        <f ca="1">ROUND(INDIRECT(ADDRESS(ROW()+(0), COLUMN()+(-3), 1))*INDIRECT(ADDRESS(ROW()+(0), COLUMN()+(-1), 1)), 2)</f>
        <v>89.83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0.114</v>
      </c>
      <c r="E11" s="16" t="s">
        <v>19</v>
      </c>
      <c r="F11" s="17">
        <v>719.99</v>
      </c>
      <c r="G11" s="17">
        <f ca="1">ROUND(INDIRECT(ADDRESS(ROW()+(0), COLUMN()+(-3), 1))*INDIRECT(ADDRESS(ROW()+(0), COLUMN()+(-1), 1)), 2)</f>
        <v>82.08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0.057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29.86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4148.29</v>
      </c>
      <c r="G13" s="24">
        <f ca="1">ROUND(INDIRECT(ADDRESS(ROW()+(0), COLUMN()+(-3), 1))*INDIRECT(ADDRESS(ROW()+(0), COLUMN()+(-1), 1))/100, 2)</f>
        <v>82.97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4231.26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