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<sst xmlns="http://schemas.openxmlformats.org/spreadsheetml/2006/main" count="24" uniqueCount="24">
  <si>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</si>
  <si>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FIH060</t>
  </si>
  <si>
    <t xml:space="preserve">m²</t>
  </si>
  <si>
    <t xml:space="preserve">Isolation thermique de planchers chauffants/rafraîchissants, avec des panneaux en fibres de bois.</t>
  </si>
  <si>
    <r>
      <rPr>
        <sz val="8.25"/>
        <color rgb="FF000000"/>
        <rFont val="Arial"/>
        <family val="2"/>
      </rPr>
      <t xml:space="preserve">Isolation thermique de planchers chauffants/rafraîchissants, sur plancher de panneau en bois lamellé croisé (CLT), constituée de panneau isolant monocouche, en fibres de bois, de 140 mm d'épaisseur et 1250x600 mm, à surface lisse et usinage latéral à feuillures mi-bois, selon NF EN 13171, résistance thermique 3,6 m²K/W, conductivité thermique 0,039 W/(mK), densité 140 kg/m³, placé bord à bord, simplement appuyé; prêt à recevoir un système de plancher chauffant/rafraîchissant, avec une couche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</si>
  <si>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</si>
  <si>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</si>
  <si>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</si>
  <si>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</si>
  <si>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</si>
  <si>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</si>
  <si>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mt16bab090q</t>
  </si>
  <si>
    <t xml:space="preserve">Panneau isolant monocouche, en fibres de bois, de 140 mm d'épaisseur et 1250x600 mm, à surface lisse et usinage latéral à feuillures mi-bois, selon NF EN 13171, résistance thermique 3,6 m²K/W, conductivité thermique 0,039 W/(mK), densité 140 kg/m³, Euroclasse E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</si>
  <si>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</si>
  <si>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</si>
  <si>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</si>
  <si>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</si>
  <si>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</si>
  <si>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</si>
  <si>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</si>
  <si>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</si>
  <si>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</si>
  <si>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1.033,18DA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</si>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</sst>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7412.56</v>
      </c>
      <c r="H9" s="13">
        <f ca="1">ROUND(INDIRECT(ADDRESS(ROW()+(0), COLUMN()+(-3), 1))*INDIRECT(ADDRESS(ROW()+(0), COLUMN()+(-1), 1)), 2)</f>
        <v>7783.19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0.091</v>
      </c>
      <c r="F10" s="16" t="s">
        <v>16</v>
      </c>
      <c r="G10" s="17">
        <v>671.49</v>
      </c>
      <c r="H10" s="17">
        <f ca="1">ROUND(INDIRECT(ADDRESS(ROW()+(0), COLUMN()+(-3), 1))*INDIRECT(ADDRESS(ROW()+(0), COLUMN()+(-1), 1)), 2)</f>
        <v>61.11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0.091</v>
      </c>
      <c r="F11" s="20" t="s">
        <v>19</v>
      </c>
      <c r="G11" s="21">
        <v>488.59</v>
      </c>
      <c r="H11" s="21">
        <f ca="1">ROUND(INDIRECT(ADDRESS(ROW()+(0), COLUMN()+(-3), 1))*INDIRECT(ADDRESS(ROW()+(0), COLUMN()+(-1), 1)), 2)</f>
        <v>44.46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7888.76</v>
      </c>
      <c r="H12" s="24">
        <f ca="1">ROUND(INDIRECT(ADDRESS(ROW()+(0), COLUMN()+(-3), 1))*INDIRECT(ADDRESS(ROW()+(0), COLUMN()+(-1), 1))/100, 2)</f>
        <v>157.78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8046.54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