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<sst xmlns="http://schemas.openxmlformats.org/spreadsheetml/2006/main" count="30" uniqueCount="30">
  <si>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</si>
  <si>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FNX020</t>
  </si>
  <si>
    <t xml:space="preserve">m²</t>
  </si>
  <si>
    <t xml:space="preserve">Enduit traditionnel imitation maçonnerie sur parement intérieur.</t>
  </si>
  <si>
    <r>
      <rPr>
        <sz val="8.25"/>
        <color rgb="FF000000"/>
        <rFont val="Arial"/>
        <family val="2"/>
      </rPr>
      <t xml:space="preserve">Enduit traditionnel, finition superficielle avec raclette, réalisé avec du mortier de chaux sur un parement intérieur.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</si>
  <si>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</si>
  <si>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</si>
  <si>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</si>
  <si>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</si>
  <si>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</si>
  <si>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</si>
  <si>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mt28pmc010a</t>
  </si>
  <si>
    <t xml:space="preserve">Pâte de mortier de chaux pour enduits, y compris les gravillons.</t>
  </si>
  <si>
    <t xml:space="preserve">m³</t>
  </si>
  <si>
    <t xml:space="preserve">mt09pmr010</t>
  </si>
  <si>
    <t xml:space="preserve">Pigment pour mortiers et enduits.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</si>
  <si>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</si>
  <si>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</si>
  <si>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</si>
  <si>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</si>
  <si>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</si>
  <si>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</si>
  <si>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</si>
  <si>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</si>
  <si>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</si>
  <si>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</si>
  <si>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</si>
  <si>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</si>
  <si>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Coût d'entretien décennal: 830,14DA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</si>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</sst>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57.46" customWidth="1"/>
    <col min="5" max="5" width="12.41" customWidth="1"/>
    <col min="6" max="6" width="9.69" customWidth="1"/>
    <col min="7" max="7" width="19.21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0.025</v>
      </c>
      <c r="F9" s="11" t="s">
        <v>13</v>
      </c>
      <c r="G9" s="13">
        <v>13633.2</v>
      </c>
      <c r="H9" s="13">
        <f ca="1">ROUND(INDIRECT(ADDRESS(ROW()+(0), COLUMN()+(-3), 1))*INDIRECT(ADDRESS(ROW()+(0), COLUMN()+(-1), 1)), 2)</f>
        <v>340.83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0.015</v>
      </c>
      <c r="F10" s="16" t="s">
        <v>16</v>
      </c>
      <c r="G10" s="17">
        <v>1136.93</v>
      </c>
      <c r="H10" s="17">
        <f ca="1">ROUND(INDIRECT(ADDRESS(ROW()+(0), COLUMN()+(-3), 1))*INDIRECT(ADDRESS(ROW()+(0), COLUMN()+(-1), 1)), 2)</f>
        <v>17.05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0.796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555.68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0.796</v>
      </c>
      <c r="F12" s="16" t="s">
        <v>22</v>
      </c>
      <c r="G12" s="17">
        <v>521.84</v>
      </c>
      <c r="H12" s="17">
        <f ca="1">ROUND(INDIRECT(ADDRESS(ROW()+(0), COLUMN()+(-3), 1))*INDIRECT(ADDRESS(ROW()+(0), COLUMN()+(-1), 1)), 2)</f>
        <v>415.38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0.398</v>
      </c>
      <c r="F13" s="20" t="s">
        <v>25</v>
      </c>
      <c r="G13" s="21">
        <v>519.22</v>
      </c>
      <c r="H13" s="21">
        <f ca="1">ROUND(INDIRECT(ADDRESS(ROW()+(0), COLUMN()+(-3), 1))*INDIRECT(ADDRESS(ROW()+(0), COLUMN()+(-1), 1)), 2)</f>
        <v>206.65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1535.59</v>
      </c>
      <c r="H14" s="24">
        <f ca="1">ROUND(INDIRECT(ADDRESS(ROW()+(0), COLUMN()+(-3), 1))*INDIRECT(ADDRESS(ROW()+(0), COLUMN()+(-1), 1))/100, 2)</f>
        <v>30.71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1566.3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