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<sst xmlns="http://schemas.openxmlformats.org/spreadsheetml/2006/main" count="38" uniqueCount="38">
  <si>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</si>
  <si>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FSB040</t>
  </si>
  <si>
    <t xml:space="preserve">m²</t>
  </si>
  <si>
    <t xml:space="preserve">Parquet mosaïque.</t>
  </si>
  <si>
    <r>
      <rPr>
        <sz val="7.80"/>
        <color rgb="FF000000"/>
        <rFont val="Arial"/>
        <family val="2"/>
      </rPr>
      <t xml:space="preserve">Revêtement de parquet mosaïque </t>
    </r>
    <r>
      <rPr>
        <b/>
        <sz val="7.80"/>
        <color rgb="FF000000"/>
        <rFont val="Arial"/>
        <family val="2"/>
      </rPr>
      <t xml:space="preserve">incrusté</t>
    </r>
    <r>
      <rPr>
        <sz val="7.80"/>
        <color rgb="FF000000"/>
        <rFont val="Arial"/>
        <family val="2"/>
      </rPr>
      <t xml:space="preserve"> de planchettes en bois de </t>
    </r>
    <r>
      <rPr>
        <b/>
        <sz val="7.80"/>
        <color rgb="FF000000"/>
        <rFont val="Arial"/>
        <family val="2"/>
      </rPr>
      <t xml:space="preserve">chêne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120x24x8</t>
    </r>
    <r>
      <rPr>
        <sz val="7.80"/>
        <color rgb="FF000000"/>
        <rFont val="Arial"/>
        <family val="2"/>
      </rPr>
      <t xml:space="preserve"> mm, placé avec adhésif </t>
    </r>
    <r>
      <rPr>
        <b/>
        <sz val="7.80"/>
        <color rgb="FF000000"/>
        <rFont val="Arial"/>
        <family val="2"/>
      </rPr>
      <t xml:space="preserve">en damier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film de polyéthylène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</si>
  <si>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</si>
  <si>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</si>
  <si>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</si>
  <si>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</si>
  <si>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</si>
  <si>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</si>
  <si>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</si>
  <si>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</si>
  <si>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</si>
  <si>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</si>
  <si>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</si>
  <si>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</si>
  <si>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mt18mpm010a</t>
  </si>
  <si>
    <t xml:space="preserve">Planchette de petit lamparquet, bois massif de chêne,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</si>
  <si>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</si>
  <si>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</si>
  <si>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</si>
  <si>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</si>
  <si>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</si>
  <si>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</si>
  <si>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</si>
  <si>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mo024</t>
  </si>
  <si>
    <t xml:space="preserve">Compagnon professionnel III/CP2 parqueteur.</t>
  </si>
  <si>
    <t xml:space="preserve">h</t>
  </si>
  <si>
    <t xml:space="preserve">mo058</t>
  </si>
  <si>
    <t xml:space="preserve">Ouvrier professionnel II/OP parqueteur.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</si>
  <si>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</si>
  <si>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</si>
  <si>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</si>
  <si>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</si>
  <si>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</si>
  <si>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940,02DA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</si>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</sst>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29.850000</v>
      </c>
      <c r="H8" s="16">
        <f ca="1">ROUND(INDIRECT(ADDRESS(ROW()+(0), COLUMN()+(-3), 1))*INDIRECT(ADDRESS(ROW()+(0), COLUMN()+(-1), 1)), 2)</f>
        <v>32.840000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1.100000</v>
      </c>
      <c r="F9" s="19" t="s">
        <v>16</v>
      </c>
      <c r="G9" s="20">
        <v>299.480000</v>
      </c>
      <c r="H9" s="20">
        <f ca="1">ROUND(INDIRECT(ADDRESS(ROW()+(0), COLUMN()+(-3), 1))*INDIRECT(ADDRESS(ROW()+(0), COLUMN()+(-1), 1)), 2)</f>
        <v>329.430000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1.030000</v>
      </c>
      <c r="F10" s="19" t="s">
        <v>19</v>
      </c>
      <c r="G10" s="20">
        <v>1151.150000</v>
      </c>
      <c r="H10" s="20">
        <f ca="1">ROUND(INDIRECT(ADDRESS(ROW()+(0), COLUMN()+(-3), 1))*INDIRECT(ADDRESS(ROW()+(0), COLUMN()+(-1), 1)), 2)</f>
        <v>1185.680000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0.900000</v>
      </c>
      <c r="F11" s="19" t="s">
        <v>22</v>
      </c>
      <c r="G11" s="20">
        <v>991.320000</v>
      </c>
      <c r="H11" s="20">
        <f ca="1">ROUND(INDIRECT(ADDRESS(ROW()+(0), COLUMN()+(-3), 1))*INDIRECT(ADDRESS(ROW()+(0), COLUMN()+(-1), 1)), 2)</f>
        <v>892.190000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0.151000</v>
      </c>
      <c r="F12" s="19" t="s">
        <v>25</v>
      </c>
      <c r="G12" s="20">
        <v>333.690000</v>
      </c>
      <c r="H12" s="20">
        <f ca="1">ROUND(INDIRECT(ADDRESS(ROW()+(0), COLUMN()+(-3), 1))*INDIRECT(ADDRESS(ROW()+(0), COLUMN()+(-1), 1)), 2)</f>
        <v>50.390000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453.890000</v>
      </c>
      <c r="H13" s="20">
        <f ca="1">ROUND(INDIRECT(ADDRESS(ROW()+(0), COLUMN()+(-3), 1))*INDIRECT(ADDRESS(ROW()+(0), COLUMN()+(-1), 1)), 2)</f>
        <v>476.580000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0.433000</v>
      </c>
      <c r="F14" s="23" t="s">
        <v>31</v>
      </c>
      <c r="G14" s="24">
        <v>273.060000</v>
      </c>
      <c r="H14" s="24">
        <f ca="1">ROUND(INDIRECT(ADDRESS(ROW()+(0), COLUMN()+(-3), 1))*INDIRECT(ADDRESS(ROW()+(0), COLUMN()+(-1), 1)), 2)</f>
        <v>118.230000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3085.340000</v>
      </c>
      <c r="H15" s="16">
        <f ca="1">ROUND(INDIRECT(ADDRESS(ROW()+(0), COLUMN()+(-3), 1))*INDIRECT(ADDRESS(ROW()+(0), COLUMN()+(-1), 1))/100, 2)</f>
        <v>61.710000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3147.050000</v>
      </c>
      <c r="H16" s="24">
        <f ca="1">ROUND(INDIRECT(ADDRESS(ROW()+(0), COLUMN()+(-3), 1))*INDIRECT(ADDRESS(ROW()+(0), COLUMN()+(-1), 1))/100, 2)</f>
        <v>94.410000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3241.460000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