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<sst xmlns="http://schemas.openxmlformats.org/spreadsheetml/2006/main" count="33" uniqueCount="33">
  <si>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</si>
  <si>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FSC100</t>
  </si>
  <si>
    <t xml:space="preserve">m²</t>
  </si>
  <si>
    <t xml:space="preserve">Revêtement de sol intérieur en pièces de grès porcelainé technique. Pose en couche mince.</t>
  </si>
  <si>
    <r>
      <rPr>
        <sz val="8.25"/>
        <color rgb="FF000000"/>
        <rFont val="Arial"/>
        <family val="2"/>
      </rPr>
      <t xml:space="preserve">Revêtement de sol intérieur en pièces en grès porcelainé technique, de 200x200x10 mm, gamme moyenne, capacité d'absorption en eau E&lt;0,1%, groupe BIa, selon NF EN 14411, avec résistance au glissement entre 35 et 45 selon DIN CEN/TS 12633; charge de rupture &gt;3000 N; résistance à la flexion &gt;45 N/mm².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</si>
  <si>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</si>
  <si>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</si>
  <si>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</si>
  <si>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</si>
  <si>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</si>
  <si>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</si>
  <si>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</si>
  <si>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</si>
  <si>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</si>
  <si>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mt18bcp110cbb</t>
  </si>
  <si>
    <t xml:space="preserve">Pièces en grès porcelainé technique, de 200x200x10 mm, gamme moyenne, capacité d'absorption en eau E&lt;0,1%, groupe BIa, selon NF EN 14411, avec résistance au glissement entre 35 et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</si>
  <si>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</si>
  <si>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</si>
  <si>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</si>
  <si>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</si>
  <si>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</si>
  <si>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</si>
  <si>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</si>
  <si>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</si>
  <si>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</si>
  <si>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</si>
  <si>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</si>
  <si>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</si>
  <si>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</si>
  <si>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</si>
  <si>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</si>
  <si>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1.158,58DA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</si>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</sst>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64.94</v>
      </c>
      <c r="G9" s="13">
        <f ca="1">ROUND(INDIRECT(ADDRESS(ROW()+(0), COLUMN()+(-3), 1))*INDIRECT(ADDRESS(ROW()+(0), COLUMN()+(-1), 1)), 2)</f>
        <v>259.76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5293.39</v>
      </c>
      <c r="G10" s="17">
        <f ca="1">ROUND(INDIRECT(ADDRESS(ROW()+(0), COLUMN()+(-3), 1))*INDIRECT(ADDRESS(ROW()+(0), COLUMN()+(-1), 1)), 2)</f>
        <v>5558.06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288.53</v>
      </c>
      <c r="G11" s="17">
        <f ca="1">ROUND(INDIRECT(ADDRESS(ROW()+(0), COLUMN()+(-3), 1))*INDIRECT(ADDRESS(ROW()+(0), COLUMN()+(-1), 1)), 2)</f>
        <v>100.99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1.5</v>
      </c>
      <c r="E12" s="16" t="s">
        <v>22</v>
      </c>
      <c r="F12" s="17">
        <v>204.63</v>
      </c>
      <c r="G12" s="17">
        <f ca="1">ROUND(INDIRECT(ADDRESS(ROW()+(0), COLUMN()+(-3), 1))*INDIRECT(ADDRESS(ROW()+(0), COLUMN()+(-1), 1)), 2)</f>
        <v>306.95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0.475</v>
      </c>
      <c r="E13" s="16" t="s">
        <v>25</v>
      </c>
      <c r="F13" s="17">
        <v>698.09</v>
      </c>
      <c r="G13" s="17">
        <f ca="1">ROUND(INDIRECT(ADDRESS(ROW()+(0), COLUMN()+(-3), 1))*INDIRECT(ADDRESS(ROW()+(0), COLUMN()+(-1), 1)), 2)</f>
        <v>331.59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0.238</v>
      </c>
      <c r="E14" s="20" t="s">
        <v>28</v>
      </c>
      <c r="F14" s="21">
        <v>521.84</v>
      </c>
      <c r="G14" s="21">
        <f ca="1">ROUND(INDIRECT(ADDRESS(ROW()+(0), COLUMN()+(-3), 1))*INDIRECT(ADDRESS(ROW()+(0), COLUMN()+(-1), 1)), 2)</f>
        <v>124.2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6681.55</v>
      </c>
      <c r="G15" s="24">
        <f ca="1">ROUND(INDIRECT(ADDRESS(ROW()+(0), COLUMN()+(-3), 1))*INDIRECT(ADDRESS(ROW()+(0), COLUMN()+(-1), 1))/100, 2)</f>
        <v>133.63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6815.18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