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<sst xmlns="http://schemas.openxmlformats.org/spreadsheetml/2006/main" count="23" uniqueCount="23">
  <si>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</si>
  <si>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GCD050</t>
  </si>
  <si>
    <t xml:space="preserve">m²</t>
  </si>
  <si>
    <t xml:space="preserve">Démolition d'une structure métallique légère autoportante de toiture inclinée.</t>
  </si>
  <si>
    <r>
      <rPr>
        <sz val="8.25"/>
        <color rgb="FF000000"/>
        <rFont val="Arial"/>
        <family val="2"/>
      </rPr>
      <t xml:space="preserve">Démolition d'une structure métallique légère autoportante de toiture inclinée à deux pans, avec un poste d'oxycoupage, sans affecter la stabilité des éléments constructifs sur lesquels elle s'appuie,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</si>
  <si>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</si>
  <si>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</si>
  <si>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</si>
  <si>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</si>
  <si>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</si>
  <si>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</si>
  <si>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mq08sol010</t>
  </si>
  <si>
    <t xml:space="preserve">Poste d'oxycoupage, avec acétylène comme combustible et oxygène comme comburant.</t>
  </si>
  <si>
    <t xml:space="preserve">h</t>
  </si>
  <si>
    <t xml:space="preserve">mo019</t>
  </si>
  <si>
    <t xml:space="preserve">Compagnon professionnel III/CP2 soudeur.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</si>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</sst>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72.93" customWidth="1"/>
    <col min="5" max="5" width="9.18" customWidth="1"/>
    <col min="6" max="6" width="6.46" customWidth="1"/>
    <col min="7" max="7" width="15.98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0.216</v>
      </c>
      <c r="F9" s="11" t="s">
        <v>13</v>
      </c>
      <c r="G9" s="13">
        <v>801.07</v>
      </c>
      <c r="H9" s="13">
        <f ca="1">ROUND(INDIRECT(ADDRESS(ROW()+(0), COLUMN()+(-3), 1))*INDIRECT(ADDRESS(ROW()+(0), COLUMN()+(-1), 1)), 2)</f>
        <v>173.03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0.246</v>
      </c>
      <c r="F10" s="16" t="s">
        <v>16</v>
      </c>
      <c r="G10" s="17">
        <v>709.86</v>
      </c>
      <c r="H10" s="17">
        <f ca="1">ROUND(INDIRECT(ADDRESS(ROW()+(0), COLUMN()+(-3), 1))*INDIRECT(ADDRESS(ROW()+(0), COLUMN()+(-1), 1)), 2)</f>
        <v>174.63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1.228</v>
      </c>
      <c r="F11" s="20" t="s">
        <v>19</v>
      </c>
      <c r="G11" s="21">
        <v>504.64</v>
      </c>
      <c r="H11" s="21">
        <f ca="1">ROUND(INDIRECT(ADDRESS(ROW()+(0), COLUMN()+(-3), 1))*INDIRECT(ADDRESS(ROW()+(0), COLUMN()+(-1), 1)), 2)</f>
        <v>619.7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967.36</v>
      </c>
      <c r="H12" s="24">
        <f ca="1">ROUND(INDIRECT(ADDRESS(ROW()+(0), COLUMN()+(-3), 1))*INDIRECT(ADDRESS(ROW()+(0), COLUMN()+(-1), 1))/100, 2)</f>
        <v>19.35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986.71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