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<sst xmlns="http://schemas.openxmlformats.org/spreadsheetml/2006/main" count="45" uniqueCount="45">
  <si>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</si>
  <si>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GFP010</t>
  </si>
  <si>
    <t xml:space="preserve">m³</t>
  </si>
  <si>
    <t xml:space="preserve">Fondation en béton cyclopéen.</t>
  </si>
  <si>
    <r>
      <rPr>
        <sz val="8.25"/>
        <color rgb="FF000000"/>
        <rFont val="Arial"/>
        <family val="2"/>
      </rPr>
      <t xml:space="preserve">Fondation en béton cyclopéen, avec béton non armé prêt à l'emploi BCN: CPJ-CEM II/A 32,5 - P - B 16 - 20/40 - E: 1 - NA - P 18-305, coulage avec des moyens manuels (60% de volume) et galets de 15 à 30 cm de diamètre (40% de volume).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</si>
  <si>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</si>
  <si>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</si>
  <si>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</si>
  <si>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</si>
  <si>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</si>
  <si>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</si>
  <si>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</si>
  <si>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</si>
  <si>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</si>
  <si>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</si>
  <si>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</si>
  <si>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</si>
  <si>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mt01arg001aw</t>
  </si>
  <si>
    <t xml:space="preserve">Gros granulats homogénéisés, de taille maximale 20/40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</si>
  <si>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</si>
  <si>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</si>
  <si>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</si>
  <si>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</si>
  <si>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mt01arg100b</t>
  </si>
  <si>
    <t xml:space="preserve">Galets de 15 à 30 cm de diamètre.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</si>
  <si>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</si>
  <si>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</si>
  <si>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</si>
  <si>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</si>
  <si>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</si>
  <si>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</si>
  <si>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</si>
  <si>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</si>
  <si>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</si>
  <si>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</si>
  <si>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</si>
  <si>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</si>
  <si>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</si>
  <si>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</si>
  <si>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</si>
  <si>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</si>
  <si>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</si>
  <si>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</si>
  <si>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251,14DA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</si>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</sst>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0.107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20.28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0.295</v>
      </c>
      <c r="F10" s="16" t="s">
        <v>16</v>
      </c>
      <c r="G10" s="17">
        <v>2807.51</v>
      </c>
      <c r="H10" s="17">
        <f ca="1">ROUND(INDIRECT(ADDRESS(ROW()+(0), COLUMN()+(-3), 1))*INDIRECT(ADDRESS(ROW()+(0), COLUMN()+(-1), 1)), 2)</f>
        <v>828.22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0.553</v>
      </c>
      <c r="F11" s="16" t="s">
        <v>19</v>
      </c>
      <c r="G11" s="17">
        <v>2968.06</v>
      </c>
      <c r="H11" s="17">
        <f ca="1">ROUND(INDIRECT(ADDRESS(ROW()+(0), COLUMN()+(-3), 1))*INDIRECT(ADDRESS(ROW()+(0), COLUMN()+(-1), 1)), 2)</f>
        <v>1641.34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208.709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2873.92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</v>
      </c>
      <c r="F13" s="16" t="s">
        <v>25</v>
      </c>
      <c r="G13" s="17">
        <v>2174.2</v>
      </c>
      <c r="H13" s="17">
        <f ca="1">ROUND(INDIRECT(ADDRESS(ROW()+(0), COLUMN()+(-3), 1))*INDIRECT(ADDRESS(ROW()+(0), COLUMN()+(-1), 1)), 2)</f>
        <v>869.68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0.396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131.87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0.114</v>
      </c>
      <c r="F15" s="16" t="s">
        <v>31</v>
      </c>
      <c r="G15" s="17">
        <v>726.48</v>
      </c>
      <c r="H15" s="17">
        <f ca="1">ROUND(INDIRECT(ADDRESS(ROW()+(0), COLUMN()+(-3), 1))*INDIRECT(ADDRESS(ROW()+(0), COLUMN()+(-1), 1)), 2)</f>
        <v>82.82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0.114</v>
      </c>
      <c r="F16" s="16" t="s">
        <v>34</v>
      </c>
      <c r="G16" s="17">
        <v>542.69</v>
      </c>
      <c r="H16" s="17">
        <f ca="1">ROUND(INDIRECT(ADDRESS(ROW()+(0), COLUMN()+(-3), 1))*INDIRECT(ADDRESS(ROW()+(0), COLUMN()+(-1), 1)), 2)</f>
        <v>61.87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2.104</v>
      </c>
      <c r="F17" s="16" t="s">
        <v>37</v>
      </c>
      <c r="G17" s="17">
        <v>502.77</v>
      </c>
      <c r="H17" s="17">
        <f ca="1">ROUND(INDIRECT(ADDRESS(ROW()+(0), COLUMN()+(-3), 1))*INDIRECT(ADDRESS(ROW()+(0), COLUMN()+(-1), 1)), 2)</f>
        <v>1057.83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1.251</v>
      </c>
      <c r="F18" s="20" t="s">
        <v>40</v>
      </c>
      <c r="G18" s="21">
        <v>511</v>
      </c>
      <c r="H18" s="21">
        <f ca="1">ROUND(INDIRECT(ADDRESS(ROW()+(0), COLUMN()+(-3), 1))*INDIRECT(ADDRESS(ROW()+(0), COLUMN()+(-1), 1)), 2)</f>
        <v>639.26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8207.09</v>
      </c>
      <c r="H19" s="24">
        <f ca="1">ROUND(INDIRECT(ADDRESS(ROW()+(0), COLUMN()+(-3), 1))*INDIRECT(ADDRESS(ROW()+(0), COLUMN()+(-1), 1))/100, 2)</f>
        <v>164.14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8371.23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