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<sst xmlns="http://schemas.openxmlformats.org/spreadsheetml/2006/main" count="30" uniqueCount="30">
  <si>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</si>
  <si>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GSB160</t>
  </si>
  <si>
    <t xml:space="preserve">U</t>
  </si>
  <si>
    <t xml:space="preserve">Ancrage chimique structural sur une paroi moulée en béton.</t>
  </si>
  <si>
    <r>
      <rPr>
        <sz val="8.25"/>
        <color rgb="FF000000"/>
        <rFont val="Arial"/>
        <family val="2"/>
      </rPr>
      <t xml:space="preserve">Ancrage chimique structural sur une paroi moulée en béton, constitué de barre à haute adhérence de 16 mm de diamètre et 100 cm de longueur en acier Fe E 500, fixée avec de la résine époxy dans une perçage de 20 mm de diamètre et 250 mm de profondeur, et chargement manuel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</si>
  <si>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</si>
  <si>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</si>
  <si>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</si>
  <si>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</si>
  <si>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</si>
  <si>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</si>
  <si>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mt07anq010</t>
  </si>
  <si>
    <t xml:space="preserve">Cartouche d'adhésif thixotropique à deux composants à base de résine époxy, de 330 ml, pour connexion de barre à haute adhérence en acier et la paroi moulée.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</si>
  <si>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</si>
  <si>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</si>
  <si>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</si>
  <si>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</si>
  <si>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mq06eim060</t>
  </si>
  <si>
    <t xml:space="preserve">Applicateur manuel pour cartouches d'injection de résines, avec accessoire mélangeur.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</si>
  <si>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</si>
  <si>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</si>
  <si>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</si>
  <si>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</si>
  <si>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</si>
  <si>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</si>
  <si>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</si>
  <si>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</si>
  <si>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</si>
  <si>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20,85DA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</si>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</sst>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0.08</v>
      </c>
      <c r="F9" s="11" t="s">
        <v>13</v>
      </c>
      <c r="G9" s="13">
        <v>7577.45</v>
      </c>
      <c r="H9" s="13">
        <f ca="1">ROUND(INDIRECT(ADDRESS(ROW()+(0), COLUMN()+(-3), 1))*INDIRECT(ADDRESS(ROW()+(0), COLUMN()+(-1), 1)), 2)</f>
        <v>606.2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1.58</v>
      </c>
      <c r="F10" s="16" t="s">
        <v>16</v>
      </c>
      <c r="G10" s="17">
        <v>131.14</v>
      </c>
      <c r="H10" s="17">
        <f ca="1">ROUND(INDIRECT(ADDRESS(ROW()+(0), COLUMN()+(-3), 1))*INDIRECT(ADDRESS(ROW()+(0), COLUMN()+(-1), 1)), 2)</f>
        <v>207.2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166.49</v>
      </c>
      <c r="H11" s="17">
        <f ca="1">ROUND(INDIRECT(ADDRESS(ROW()+(0), COLUMN()+(-3), 1))*INDIRECT(ADDRESS(ROW()+(0), COLUMN()+(-1), 1)), 2)</f>
        <v>49.95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0.125</v>
      </c>
      <c r="F12" s="16" t="s">
        <v>22</v>
      </c>
      <c r="G12" s="17">
        <v>726.48</v>
      </c>
      <c r="H12" s="17">
        <f ca="1">ROUND(INDIRECT(ADDRESS(ROW()+(0), COLUMN()+(-3), 1))*INDIRECT(ADDRESS(ROW()+(0), COLUMN()+(-1), 1)), 2)</f>
        <v>90.81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0.125</v>
      </c>
      <c r="F13" s="20" t="s">
        <v>25</v>
      </c>
      <c r="G13" s="21">
        <v>542.69</v>
      </c>
      <c r="H13" s="21">
        <f ca="1">ROUND(INDIRECT(ADDRESS(ROW()+(0), COLUMN()+(-3), 1))*INDIRECT(ADDRESS(ROW()+(0), COLUMN()+(-1), 1)), 2)</f>
        <v>67.84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1022</v>
      </c>
      <c r="H14" s="24">
        <f ca="1">ROUND(INDIRECT(ADDRESS(ROW()+(0), COLUMN()+(-3), 1))*INDIRECT(ADDRESS(ROW()+(0), COLUMN()+(-1), 1))/100, 2)</f>
        <v>20.44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1042.44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