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<sst xmlns="http://schemas.openxmlformats.org/spreadsheetml/2006/main" count="26" uniqueCount="26">
  <si>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</si>
  <si>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QLR010</t>
  </si>
  <si>
    <t xml:space="preserve">U</t>
  </si>
  <si>
    <t xml:space="preserve">Essai sur carreaux et dalles céramiques.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</si>
  <si>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carreaux et dalles céramiques, pris sur site, pour la détermination des caractéristiques suivantes: caractéristiques dimensionnelles et aspect superficiel selon NF EN ISO 10545-2.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</si>
  <si>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</si>
  <si>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</si>
  <si>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</si>
  <si>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</si>
  <si>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</si>
  <si>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</si>
  <si>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</si>
  <si>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</si>
  <si>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</si>
  <si>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mt49bac020</t>
  </si>
  <si>
    <t xml:space="preserve">Prise sur chantier d'échantillons de carreaux et dalles céramiques dont le poids ne dépasse pas 50 kg.</t>
  </si>
  <si>
    <t xml:space="preserve">U</t>
  </si>
  <si>
    <t xml:space="preserve">mt49bac060</t>
  </si>
  <si>
    <t xml:space="preserve">Essai pour déterminer les caractéristiques dimensionnelles et l'aspect superficiel d'un échantillon de carreaux et dalles céramiques, selon NF EN ISO 10545-2.</t>
  </si>
  <si>
    <t xml:space="preserve">U</t>
  </si>
  <si>
    <t xml:space="preserve">mt49bac030</t>
  </si>
  <si>
    <t xml:space="preserve">Rapport des résultats des essais réalisés sur un échantillon de carreaux et dalles céramiques.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</si>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</sst>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75.19</v>
      </c>
      <c r="H9" s="13">
        <f ca="1">ROUND(INDIRECT(ADDRESS(ROW()+(0), COLUMN()+(-3), 1))*INDIRECT(ADDRESS(ROW()+(0), COLUMN()+(-1), 1)), 2)</f>
        <v>75.19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3253.65</v>
      </c>
      <c r="H10" s="17">
        <f ca="1">ROUND(INDIRECT(ADDRESS(ROW()+(0), COLUMN()+(-3), 1))*INDIRECT(ADDRESS(ROW()+(0), COLUMN()+(-1), 1)), 2)</f>
        <v>3253.65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16078.2</v>
      </c>
      <c r="H11" s="17">
        <f ca="1">ROUND(INDIRECT(ADDRESS(ROW()+(0), COLUMN()+(-3), 1))*INDIRECT(ADDRESS(ROW()+(0), COLUMN()+(-1), 1)), 2)</f>
        <v>16078.2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9760.94</v>
      </c>
      <c r="H12" s="21">
        <f ca="1">ROUND(INDIRECT(ADDRESS(ROW()+(0), COLUMN()+(-3), 1))*INDIRECT(ADDRESS(ROW()+(0), COLUMN()+(-1), 1)), 2)</f>
        <v>9760.94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29168</v>
      </c>
      <c r="H13" s="24">
        <f ca="1">ROUND(INDIRECT(ADDRESS(ROW()+(0), COLUMN()+(-3), 1))*INDIRECT(ADDRESS(ROW()+(0), COLUMN()+(-1), 1))/100, 2)</f>
        <v>583.36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29751.4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