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<sst xmlns="http://schemas.openxmlformats.org/spreadsheetml/2006/main" count="27" uniqueCount="27">
  <si>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</si>
  <si>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TBW010</t>
  </si>
  <si>
    <t xml:space="preserve">U</t>
  </si>
  <si>
    <t xml:space="preserve">Robinetterie temporisée pour WC.</t>
  </si>
  <si>
    <r>
      <rPr>
        <sz val="8.25"/>
        <color rgb="FF000000"/>
        <rFont val="Arial"/>
        <family val="2"/>
      </rPr>
      <t xml:space="preserve">Robinetterie temporisée, installation visible constituée de robinet de chasse pour WC, en laiton chromé, avec temps de flux de 7 secondes, débit de 1,5 l/s, connexion mâle pour l'entrée d'eau de 3/4". Comprend éléments de connexion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</si>
  <si>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</si>
  <si>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</si>
  <si>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</si>
  <si>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</si>
  <si>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</si>
  <si>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</si>
  <si>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mt31gmp400ab</t>
  </si>
  <si>
    <t xml:space="preserve">Robinet de chasse pour WC, en laiton chromé, avec temps de flux de 7 secondes, débit de 1,5 l/s, connexion mâle pour l'entrée d'eau de 3/4"; y compris éléments de connexion et une vanne de passage.</t>
  </si>
  <si>
    <t xml:space="preserve">U</t>
  </si>
  <si>
    <t xml:space="preserve">mt31gmp500a</t>
  </si>
  <si>
    <t xml:space="preserve">Tube de décharge, de 520x200 mm et 28 mm de diamètre.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</si>
  <si>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</si>
  <si>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</si>
  <si>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</si>
  <si>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</si>
  <si>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</si>
  <si>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</si>
  <si>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</si>
  <si>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</si>
  <si>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</si>
  <si>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12.781,97DA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</si>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</sst>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12756.4</v>
      </c>
      <c r="G9" s="13">
        <f ca="1">ROUND(INDIRECT(ADDRESS(ROW()+(0), COLUMN()+(-3), 1))*INDIRECT(ADDRESS(ROW()+(0), COLUMN()+(-1), 1)), 2)</f>
        <v>12756.4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5150.87</v>
      </c>
      <c r="G10" s="17">
        <f ca="1">ROUND(INDIRECT(ADDRESS(ROW()+(0), COLUMN()+(-3), 1))*INDIRECT(ADDRESS(ROW()+(0), COLUMN()+(-1), 1)), 2)</f>
        <v>5150.87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169.68</v>
      </c>
      <c r="G11" s="17">
        <f ca="1">ROUND(INDIRECT(ADDRESS(ROW()+(0), COLUMN()+(-3), 1))*INDIRECT(ADDRESS(ROW()+(0), COLUMN()+(-1), 1)), 2)</f>
        <v>169.68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0.569</v>
      </c>
      <c r="E12" s="20" t="s">
        <v>22</v>
      </c>
      <c r="F12" s="21">
        <v>751.66</v>
      </c>
      <c r="G12" s="21">
        <f ca="1">ROUND(INDIRECT(ADDRESS(ROW()+(0), COLUMN()+(-3), 1))*INDIRECT(ADDRESS(ROW()+(0), COLUMN()+(-1), 1)), 2)</f>
        <v>427.69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18504.7</v>
      </c>
      <c r="G13" s="24">
        <f ca="1">ROUND(INDIRECT(ADDRESS(ROW()+(0), COLUMN()+(-3), 1))*INDIRECT(ADDRESS(ROW()+(0), COLUMN()+(-1), 1))/100, 2)</f>
        <v>370.09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18874.7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