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<sst xmlns="http://schemas.openxmlformats.org/spreadsheetml/2006/main" count="39" uniqueCount="39">
  <si>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</si>
  <si>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</si>
  <si>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</si>
  <si>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</si>
  <si>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Meridian "ROCA", couleur Blanco, de 370x645x790 mm, avec chasse d'eau de WC, à rinçage double touche, de 360x140x355 mm, lunette et abattant de WC, à chute amortie.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</si>
  <si>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</si>
  <si>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</si>
  <si>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</si>
  <si>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</si>
  <si>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</si>
  <si>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</si>
  <si>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mt30smr019a</t>
  </si>
  <si>
    <t xml:space="preserve">Cuvette de WC à réservoir bas, en porcelaine sanitaire, modèle Meridian "ROCA", couleur Blanco, de 370x645x790 mm, avec jeu de fixation, selon NF EN 997.</t>
  </si>
  <si>
    <t xml:space="preserve">U</t>
  </si>
  <si>
    <t xml:space="preserve">mt30smr021a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</si>
  <si>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</si>
  <si>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</si>
  <si>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</si>
  <si>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</si>
  <si>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</si>
  <si>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mt30smr500</t>
  </si>
  <si>
    <t xml:space="preserve">Coude pour évacuation verticale du WC, "ROCA",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</si>
  <si>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</si>
  <si>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</si>
  <si>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</si>
  <si>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</si>
  <si>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</si>
  <si>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</si>
  <si>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</si>
  <si>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</si>
  <si>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</si>
  <si>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</si>
  <si>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</si>
  <si>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</si>
  <si>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</si>
  <si>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</si>
  <si>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</si>
  <si>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52.412,52DA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</si>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</sst>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37178.9</v>
      </c>
      <c r="G9" s="13">
        <f ca="1">ROUND(INDIRECT(ADDRESS(ROW()+(0), COLUMN()+(-3), 1))*INDIRECT(ADDRESS(ROW()+(0), COLUMN()+(-1), 1)), 2)</f>
        <v>37178.9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37178.9</v>
      </c>
      <c r="G10" s="17">
        <f ca="1">ROUND(INDIRECT(ADDRESS(ROW()+(0), COLUMN()+(-3), 1))*INDIRECT(ADDRESS(ROW()+(0), COLUMN()+(-1), 1)), 2)</f>
        <v>37178.9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24887.7</v>
      </c>
      <c r="G11" s="17">
        <f ca="1">ROUND(INDIRECT(ADDRESS(ROW()+(0), COLUMN()+(-3), 1))*INDIRECT(ADDRESS(ROW()+(0), COLUMN()+(-1), 1)), 2)</f>
        <v>24887.7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3024.25</v>
      </c>
      <c r="G12" s="17">
        <f ca="1">ROUND(INDIRECT(ADDRESS(ROW()+(0), COLUMN()+(-3), 1))*INDIRECT(ADDRESS(ROW()+(0), COLUMN()+(-1), 1)), 2)</f>
        <v>3024.25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4597.82</v>
      </c>
      <c r="G13" s="17">
        <f ca="1">ROUND(INDIRECT(ADDRESS(ROW()+(0), COLUMN()+(-3), 1))*INDIRECT(ADDRESS(ROW()+(0), COLUMN()+(-1), 1)), 2)</f>
        <v>4597.82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1464.88</v>
      </c>
      <c r="G14" s="17">
        <f ca="1">ROUND(INDIRECT(ADDRESS(ROW()+(0), COLUMN()+(-3), 1))*INDIRECT(ADDRESS(ROW()+(0), COLUMN()+(-1), 1)), 2)</f>
        <v>1464.88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0.012</v>
      </c>
      <c r="E15" s="16" t="s">
        <v>31</v>
      </c>
      <c r="F15" s="17">
        <v>1486.36</v>
      </c>
      <c r="G15" s="17">
        <f ca="1">ROUND(INDIRECT(ADDRESS(ROW()+(0), COLUMN()+(-3), 1))*INDIRECT(ADDRESS(ROW()+(0), COLUMN()+(-1), 1)), 2)</f>
        <v>17.84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1.365</v>
      </c>
      <c r="E16" s="20" t="s">
        <v>34</v>
      </c>
      <c r="F16" s="21">
        <v>717.33</v>
      </c>
      <c r="G16" s="21">
        <f ca="1">ROUND(INDIRECT(ADDRESS(ROW()+(0), COLUMN()+(-3), 1))*INDIRECT(ADDRESS(ROW()+(0), COLUMN()+(-1), 1)), 2)</f>
        <v>979.16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109329</v>
      </c>
      <c r="G17" s="24">
        <f ca="1">ROUND(INDIRECT(ADDRESS(ROW()+(0), COLUMN()+(-3), 1))*INDIRECT(ADDRESS(ROW()+(0), COLUMN()+(-1), 1))/100, 2)</f>
        <v>2186.59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111516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