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<sst xmlns="http://schemas.openxmlformats.org/spreadsheetml/2006/main" count="33" uniqueCount="33">
  <si>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</si>
  <si>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TBW050</t>
  </si>
  <si>
    <t xml:space="preserve">U</t>
  </si>
  <si>
    <t xml:space="preserve">WC avec réservoir bas, en acier inoxydable.</t>
  </si>
  <si>
    <r>
      <rPr>
        <sz val="8.25"/>
        <color rgb="FF000000"/>
        <rFont val="Arial"/>
        <family val="2"/>
      </rPr>
      <t xml:space="preserve">Cuvette de WC à réservoir bas, en acier inoxydable AISI 304, à adosser au mur, finition satinée, de 655x360x400 mm, avec chasse d'eau de WC, à rinçage double touche, en acier inoxydable AISI 304, finition satinée, avec jeu de mécanismes à rinçage double touche de 3/6 litres, de 385x360x150 mm, lunette et abattant de WC, en bois. Comprend coude pour évacuation verticale du WC, vis de sécurité en acier inoxydable, vanne de régulation, lien d'alimentation flexible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</si>
  <si>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</si>
  <si>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</si>
  <si>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</si>
  <si>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</si>
  <si>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</si>
  <si>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</si>
  <si>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mt30ixp030a</t>
  </si>
  <si>
    <t xml:space="preserve">Cuvette de WC à réservoir bas, en acier inoxydable AISI 304, à adosser au mur, finition satinée, de 655x360x400 mm, avec chasse d'eau de WC, à rinçage double touche, en acier inoxydable AISI 304, finition satinée, avec jeu de mécanismes à rinçage double touche de 3/6 litres, de 385x360x150 mm; y compris vis de sécurité en acier inoxydable.</t>
  </si>
  <si>
    <t xml:space="preserve">U</t>
  </si>
  <si>
    <t xml:space="preserve">mt30asp050aa</t>
  </si>
  <si>
    <t xml:space="preserve">Lunette et abattant de WC, en bois.</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</si>
  <si>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</si>
  <si>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</si>
  <si>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</si>
  <si>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</si>
  <si>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</si>
  <si>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</si>
  <si>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</si>
  <si>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</si>
  <si>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</si>
  <si>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</si>
  <si>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</si>
  <si>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</si>
  <si>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</si>
  <si>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</si>
  <si>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</si>
  <si>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114.964,17DA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</si>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</sst>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220380</v>
      </c>
      <c r="G9" s="13">
        <f ca="1">ROUND(INDIRECT(ADDRESS(ROW()+(0), COLUMN()+(-3), 1))*INDIRECT(ADDRESS(ROW()+(0), COLUMN()+(-1), 1)), 2)</f>
        <v>220380</v>
      </c>
    </row>
    <row r="10" spans="1:7" ht="13.50" thickBot="1" customHeight="1">
      <c r="A10" s="14" t="s">
        <v>14</v>
      </c>
      <c r="B10" s="14"/>
      <c r="C10" s="14" t="s">
        <v>15</v>
      </c>
      <c r="D10" s="15">
        <v>1</v>
      </c>
      <c r="E10" s="16" t="s">
        <v>16</v>
      </c>
      <c r="F10" s="17">
        <v>12287.3</v>
      </c>
      <c r="G10" s="17">
        <f ca="1">ROUND(INDIRECT(ADDRESS(ROW()+(0), COLUMN()+(-3), 1))*INDIRECT(ADDRESS(ROW()+(0), COLUMN()+(-1), 1)), 2)</f>
        <v>12287.3</v>
      </c>
    </row>
    <row r="11" spans="1:7" ht="13.50" thickBot="1" customHeight="1">
      <c r="A11" s="14" t="s">
        <v>17</v>
      </c>
      <c r="B11" s="14"/>
      <c r="C11" s="14" t="s">
        <v>18</v>
      </c>
      <c r="D11" s="15">
        <v>1</v>
      </c>
      <c r="E11" s="16" t="s">
        <v>19</v>
      </c>
      <c r="F11" s="17">
        <v>4597.82</v>
      </c>
      <c r="G11" s="17">
        <f ca="1">ROUND(INDIRECT(ADDRESS(ROW()+(0), COLUMN()+(-3), 1))*INDIRECT(ADDRESS(ROW()+(0), COLUMN()+(-1), 1)), 2)</f>
        <v>4597.82</v>
      </c>
    </row>
    <row r="12" spans="1:7" ht="13.50" thickBot="1" customHeight="1">
      <c r="A12" s="14" t="s">
        <v>20</v>
      </c>
      <c r="B12" s="14"/>
      <c r="C12" s="14" t="s">
        <v>21</v>
      </c>
      <c r="D12" s="15">
        <v>1</v>
      </c>
      <c r="E12" s="16" t="s">
        <v>22</v>
      </c>
      <c r="F12" s="17">
        <v>1464.88</v>
      </c>
      <c r="G12" s="17">
        <f ca="1">ROUND(INDIRECT(ADDRESS(ROW()+(0), COLUMN()+(-3), 1))*INDIRECT(ADDRESS(ROW()+(0), COLUMN()+(-1), 1)), 2)</f>
        <v>1464.88</v>
      </c>
    </row>
    <row r="13" spans="1:7" ht="24.00" thickBot="1" customHeight="1">
      <c r="A13" s="14" t="s">
        <v>23</v>
      </c>
      <c r="B13" s="14"/>
      <c r="C13" s="14" t="s">
        <v>24</v>
      </c>
      <c r="D13" s="15">
        <v>0.012</v>
      </c>
      <c r="E13" s="16" t="s">
        <v>25</v>
      </c>
      <c r="F13" s="17">
        <v>1486.36</v>
      </c>
      <c r="G13" s="17">
        <f ca="1">ROUND(INDIRECT(ADDRESS(ROW()+(0), COLUMN()+(-3), 1))*INDIRECT(ADDRESS(ROW()+(0), COLUMN()+(-1), 1)), 2)</f>
        <v>17.84</v>
      </c>
    </row>
    <row r="14" spans="1:7" ht="13.50" thickBot="1" customHeight="1">
      <c r="A14" s="14" t="s">
        <v>26</v>
      </c>
      <c r="B14" s="14"/>
      <c r="C14" s="18" t="s">
        <v>27</v>
      </c>
      <c r="D14" s="19">
        <v>1.479</v>
      </c>
      <c r="E14" s="20" t="s">
        <v>28</v>
      </c>
      <c r="F14" s="21">
        <v>717.33</v>
      </c>
      <c r="G14" s="21">
        <f ca="1">ROUND(INDIRECT(ADDRESS(ROW()+(0), COLUMN()+(-3), 1))*INDIRECT(ADDRESS(ROW()+(0), COLUMN()+(-1), 1)), 2)</f>
        <v>1060.93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239808</v>
      </c>
      <c r="G15" s="24">
        <f ca="1">ROUND(INDIRECT(ADDRESS(ROW()+(0), COLUMN()+(-3), 1))*INDIRECT(ADDRESS(ROW()+(0), COLUMN()+(-1), 1))/100, 2)</f>
        <v>4796.17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244605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