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<sst xmlns="http://schemas.openxmlformats.org/spreadsheetml/2006/main" count="24" uniqueCount="24">
  <si>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</si>
  <si>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TDC010</t>
  </si>
  <si>
    <t xml:space="preserve">U</t>
  </si>
  <si>
    <t xml:space="preserve">Robinetterie avec robinet mitigeur, pour évier.</t>
  </si>
  <si>
    <r>
      <rPr>
        <sz val="8.25"/>
        <color rgb="FF000000"/>
        <rFont val="Arial"/>
        <family val="2"/>
      </rPr>
      <t xml:space="preserve">Robinetterie mitigeur constituée de </t>
    </r>
    <r>
      <rPr>
        <b/>
        <sz val="8.25"/>
        <color rgb="FF000000"/>
        <rFont val="Arial"/>
        <family val="2"/>
      </rPr>
      <t xml:space="preserve">robinet mitigeur étagère pour évier, série Kily, modèle 4958600 "GALINDO", éléments de connexion, raccords d'alimentation flexibles de 3/8" de diamètre et 350 mm de longueur, clapet de non retour et deux vannes d'isolement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</si>
  <si>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</si>
  <si>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</si>
  <si>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</si>
  <si>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</si>
  <si>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</si>
  <si>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</si>
  <si>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mt31gma030F</t>
  </si>
  <si>
    <t xml:space="preserve">Robinet mitigeur étagère pour évier, série Kily, modèle 4958600 "GALINDO", en laiton, finition chromé, avec cartouche céramique, bec haut tournant et aérateur, y compris éléments de connexion, raccords d'alimentation flexibles de 3/8" de diamètre et 350 mm de longueur,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</si>
  <si>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</si>
  <si>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</si>
  <si>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</si>
  <si>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</si>
  <si>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</si>
  <si>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</si>
  <si>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</si>
  <si>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Coûts directs complémentaires</t>
  </si>
  <si>
    <t xml:space="preserve">%</t>
  </si>
  <si>
    <t xml:space="preserve">Coût d'entretien décennal: 13.847,73DA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</si>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</sst>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20034.060000</v>
      </c>
      <c r="G9" s="12">
        <f ca="1">ROUND(INDIRECT(ADDRESS(ROW()+(0), COLUMN()+(-3), 1))*INDIRECT(ADDRESS(ROW()+(0), COLUMN()+(-1), 1)), 2)</f>
        <v>20034.060000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147.240000</v>
      </c>
      <c r="G10" s="16">
        <f ca="1">ROUND(INDIRECT(ADDRESS(ROW()+(0), COLUMN()+(-3), 1))*INDIRECT(ADDRESS(ROW()+(0), COLUMN()+(-1), 1)), 2)</f>
        <v>147.240000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0.564000</v>
      </c>
      <c r="E11" s="19" t="s">
        <v>19</v>
      </c>
      <c r="F11" s="20">
        <v>404.100000</v>
      </c>
      <c r="G11" s="20">
        <f ca="1">ROUND(INDIRECT(ADDRESS(ROW()+(0), COLUMN()+(-3), 1))*INDIRECT(ADDRESS(ROW()+(0), COLUMN()+(-1), 1)), 2)</f>
        <v>227.910000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20409.210000</v>
      </c>
      <c r="G12" s="23">
        <f ca="1">ROUND(INDIRECT(ADDRESS(ROW()+(0), COLUMN()+(-3), 1))*INDIRECT(ADDRESS(ROW()+(0), COLUMN()+(-1), 1))/100, 2)</f>
        <v>408.180000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20817.390000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