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<sst xmlns="http://schemas.openxmlformats.org/spreadsheetml/2006/main" count="24" uniqueCount="24">
  <si>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</si>
  <si>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TEI040</t>
  </si>
  <si>
    <t xml:space="preserve">U</t>
  </si>
  <si>
    <t xml:space="preserve">Luminaire antidéflagrant avec lampe LED, pour garage.</t>
  </si>
  <si>
    <r>
      <rPr>
        <sz val="8.25"/>
        <color rgb="FF000000"/>
        <rFont val="Arial"/>
        <family val="2"/>
      </rPr>
      <t xml:space="preserve">Luminaire résistant aux explosions, pour zone 2/22, avec degrés de protection IP68 et IK10, de de 727 mm de longueur et 83 mm de diamètre mm, de 13 W, alimentation à 220/240 V et 50-60 Hz, avec 1 lampe LED, température de couleur 3000 K, taux d'éblouissement unifié inférieur à 19, indice de reproduction chromatique supérieure à 80, flux lumineux 1490 lumens, diffuseur en polycarbonate opalin avec résistance aux rayons UV, corps en aluminium et couvercles en ABS. Installation sur la surface du plafond dans un garage.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</si>
  <si>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</si>
  <si>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</si>
  <si>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</si>
  <si>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</si>
  <si>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</si>
  <si>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</si>
  <si>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mt34lgg110a</t>
  </si>
  <si>
    <t xml:space="preserve">Luminaire résistant aux explosions, pour zone 2/22, avec degrés de protection IP68 et IK10, de de 727 mm de longueur et 83 mm de diamètre mm, de 13 W, alimentation à 220/240 V et 50-60 Hz, avec 1 lampe LED, température de couleur 3000 K, taux d'éblouissement unifié inférieur à 19, indice de reproduction chromatique supérieure à 80, flux lumineux 1490 lumens, diffuseur en polycarbonate opalin avec résistance aux rayons UV, corps en aluminium et couvercles en ABS, avec brides de fixation en acier zingué.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</si>
  <si>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</si>
  <si>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</si>
  <si>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</si>
  <si>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</si>
  <si>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</si>
  <si>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</si>
  <si>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</si>
  <si>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</si>
  <si>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</si>
  <si>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24.822,81DA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</si>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</sst>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78.37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66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58557.3</v>
      </c>
      <c r="G9" s="13">
        <f ca="1">ROUND(INDIRECT(ADDRESS(ROW()+(0), COLUMN()+(-3), 1))*INDIRECT(ADDRESS(ROW()+(0), COLUMN()+(-1), 1)), 2)</f>
        <v>58557.3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0.296</v>
      </c>
      <c r="E10" s="16" t="s">
        <v>16</v>
      </c>
      <c r="F10" s="17">
        <v>719.99</v>
      </c>
      <c r="G10" s="17">
        <f ca="1">ROUND(INDIRECT(ADDRESS(ROW()+(0), COLUMN()+(-3), 1))*INDIRECT(ADDRESS(ROW()+(0), COLUMN()+(-1), 1)), 2)</f>
        <v>213.12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0.296</v>
      </c>
      <c r="E11" s="20" t="s">
        <v>19</v>
      </c>
      <c r="F11" s="21">
        <v>522.78</v>
      </c>
      <c r="G11" s="21">
        <f ca="1">ROUND(INDIRECT(ADDRESS(ROW()+(0), COLUMN()+(-3), 1))*INDIRECT(ADDRESS(ROW()+(0), COLUMN()+(-1), 1)), 2)</f>
        <v>154.74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58925.2</v>
      </c>
      <c r="G12" s="24">
        <f ca="1">ROUND(INDIRECT(ADDRESS(ROW()+(0), COLUMN()+(-3), 1))*INDIRECT(ADDRESS(ROW()+(0), COLUMN()+(-1), 1))/100, 2)</f>
        <v>1178.5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60103.7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