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<sst xmlns="http://schemas.openxmlformats.org/spreadsheetml/2006/main" count="27" uniqueCount="27">
  <si>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</si>
  <si>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TVA080</t>
  </si>
  <si>
    <t xml:space="preserve">m</t>
  </si>
  <si>
    <t xml:space="preserve">Conduit circulaire.</t>
  </si>
  <si>
    <r>
      <rPr>
        <sz val="8.25"/>
        <color rgb="FF000000"/>
        <rFont val="Arial"/>
        <family val="2"/>
      </rPr>
      <t xml:space="preserve">Conduit circulaire à paroi simple hélicoïdale en acier galvanisé, de 250 mm de diamètre et 0,5 mm d'épaisseur, fourni en tronçons de 3 ou 5 m, pour les installations de ventilation et de climatisation.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</si>
  <si>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</si>
  <si>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</si>
  <si>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</si>
  <si>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</si>
  <si>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</si>
  <si>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</si>
  <si>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mt42con200ha</t>
  </si>
  <si>
    <t xml:space="preserve">Conduit circulaire à paroi simple hélicoïdale en acier galvanisé, de 250 mm de diamètre et 0,5 mm d'épaisseur, fourni en tronçons de 3 ou 5 m, pour les installations de ventilation et de climatisation.</t>
  </si>
  <si>
    <t xml:space="preserve">m</t>
  </si>
  <si>
    <t xml:space="preserve">mt42con500j</t>
  </si>
  <si>
    <t xml:space="preserve">Bride de 250 mm de diamètre et support de plafond avec tige pour fixation de conduits circulaires d'air dans les installations de ventilation et de climatisation.</t>
  </si>
  <si>
    <t xml:space="preserve">U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</si>
  <si>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</si>
  <si>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</si>
  <si>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</si>
  <si>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</si>
  <si>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</si>
  <si>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</si>
  <si>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</si>
  <si>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</si>
  <si>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320,49DA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</si>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</sst>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1565.21</v>
      </c>
      <c r="G9" s="13">
        <f ca="1">ROUND(INDIRECT(ADDRESS(ROW()+(0), COLUMN()+(-3), 1))*INDIRECT(ADDRESS(ROW()+(0), COLUMN()+(-1), 1)), 2)</f>
        <v>1643.47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0.125</v>
      </c>
      <c r="E10" s="16" t="s">
        <v>16</v>
      </c>
      <c r="F10" s="17">
        <v>1109.52</v>
      </c>
      <c r="G10" s="17">
        <f ca="1">ROUND(INDIRECT(ADDRESS(ROW()+(0), COLUMN()+(-3), 1))*INDIRECT(ADDRESS(ROW()+(0), COLUMN()+(-1), 1)), 2)</f>
        <v>138.69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0.057</v>
      </c>
      <c r="E11" s="16" t="s">
        <v>19</v>
      </c>
      <c r="F11" s="17">
        <v>671.49</v>
      </c>
      <c r="G11" s="17">
        <f ca="1">ROUND(INDIRECT(ADDRESS(ROW()+(0), COLUMN()+(-3), 1))*INDIRECT(ADDRESS(ROW()+(0), COLUMN()+(-1), 1)), 2)</f>
        <v>38.27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0.057</v>
      </c>
      <c r="E12" s="20" t="s">
        <v>22</v>
      </c>
      <c r="F12" s="21">
        <v>488.59</v>
      </c>
      <c r="G12" s="21">
        <f ca="1">ROUND(INDIRECT(ADDRESS(ROW()+(0), COLUMN()+(-3), 1))*INDIRECT(ADDRESS(ROW()+(0), COLUMN()+(-1), 1)), 2)</f>
        <v>27.85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1848.28</v>
      </c>
      <c r="G13" s="24">
        <f ca="1">ROUND(INDIRECT(ADDRESS(ROW()+(0), COLUMN()+(-3), 1))*INDIRECT(ADDRESS(ROW()+(0), COLUMN()+(-1), 1))/100, 2)</f>
        <v>36.97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1885.25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