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<sst xmlns="http://schemas.openxmlformats.org/spreadsheetml/2006/main" count="27" uniqueCount="27">
  <si>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</si>
  <si>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LDP010</t>
  </si>
  <si>
    <t xml:space="preserve">U</t>
  </si>
  <si>
    <t xml:space="preserve">Drainage pour trou de plantation, avec un tube en PVC.</t>
  </si>
  <si>
    <r>
      <rPr>
        <sz val="8.25"/>
        <color rgb="FF000000"/>
        <rFont val="Arial"/>
        <family val="2"/>
      </rPr>
      <t xml:space="preserve">Drainage pour trou de plantation, via l'installation, simultanément à la plantation, de 200 cm de tube de drainage de PVC annelé, diamètre nominal 50 mm, avec perforations sur tout son développement, pour le captage et la conduction d'eau dans la création de systèmes de drainage, placé de manière à former une boucle autour de la souche, et dont les deux extrémités dépassent de 5 cm sur le terrain, les deux extrémités étant protégées par des bouchons de polypropylène, pour faciliter l'apport direct en eau d'arrosage à la zone radiculaire, pour les terrains très compacts. Le prix ne comprend ni l'ouverture ni le rebouchage du trou de plantation.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</si>
  <si>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</si>
  <si>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</si>
  <si>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</si>
  <si>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</si>
  <si>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</si>
  <si>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</si>
  <si>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mt11tdc010a</t>
  </si>
  <si>
    <t xml:space="preserve">Tube de drainage de PVC annelé, diamètre nominal 50 mm, avec perforations sur tout son développement, pour le captage et la conduction d'eau dans la création de systèmes de drainage.</t>
  </si>
  <si>
    <t xml:space="preserve">m</t>
  </si>
  <si>
    <t xml:space="preserve">mt11tdc015a</t>
  </si>
  <si>
    <t xml:space="preserve">Couvercle de fermeture, en polypropylène, à placer aux extrémités du tube de drainage de 50 mm de diamètre nominal, avec trois perforations de 10 mm de diamètre.</t>
  </si>
  <si>
    <t xml:space="preserve">U</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</si>
  <si>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</si>
  <si>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</si>
  <si>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</si>
  <si>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</si>
  <si>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</si>
  <si>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</si>
  <si>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</si>
  <si>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</si>
  <si>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77,71DA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</si>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</sst>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228.64</v>
      </c>
      <c r="H9" s="13">
        <f ca="1">ROUND(INDIRECT(ADDRESS(ROW()+(0), COLUMN()+(-3), 1))*INDIRECT(ADDRESS(ROW()+(0), COLUMN()+(-1), 1)), 2)</f>
        <v>457.28</v>
      </c>
    </row>
    <row r="10" spans="1:8" ht="24.00" thickBot="1" customHeight="1">
      <c r="A10" s="14" t="s">
        <v>14</v>
      </c>
      <c r="B10" s="14"/>
      <c r="C10" s="14" t="s">
        <v>15</v>
      </c>
      <c r="D10" s="14"/>
      <c r="E10" s="15">
        <v>2</v>
      </c>
      <c r="F10" s="16" t="s">
        <v>16</v>
      </c>
      <c r="G10" s="17">
        <v>55.31</v>
      </c>
      <c r="H10" s="17">
        <f ca="1">ROUND(INDIRECT(ADDRESS(ROW()+(0), COLUMN()+(-3), 1))*INDIRECT(ADDRESS(ROW()+(0), COLUMN()+(-1), 1)), 2)</f>
        <v>110.62</v>
      </c>
    </row>
    <row r="11" spans="1:8" ht="13.50" thickBot="1" customHeight="1">
      <c r="A11" s="14" t="s">
        <v>17</v>
      </c>
      <c r="B11" s="14"/>
      <c r="C11" s="14" t="s">
        <v>18</v>
      </c>
      <c r="D11" s="14"/>
      <c r="E11" s="15">
        <v>0.003</v>
      </c>
      <c r="F11" s="16" t="s">
        <v>19</v>
      </c>
      <c r="G11" s="17">
        <v>731.39</v>
      </c>
      <c r="H11" s="17">
        <f ca="1">ROUND(INDIRECT(ADDRESS(ROW()+(0), COLUMN()+(-3), 1))*INDIRECT(ADDRESS(ROW()+(0), COLUMN()+(-1), 1)), 2)</f>
        <v>2.19</v>
      </c>
    </row>
    <row r="12" spans="1:8" ht="13.50" thickBot="1" customHeight="1">
      <c r="A12" s="14" t="s">
        <v>20</v>
      </c>
      <c r="B12" s="14"/>
      <c r="C12" s="18" t="s">
        <v>21</v>
      </c>
      <c r="D12" s="18"/>
      <c r="E12" s="19">
        <v>0.013</v>
      </c>
      <c r="F12" s="20" t="s">
        <v>22</v>
      </c>
      <c r="G12" s="21">
        <v>546.7</v>
      </c>
      <c r="H12" s="21">
        <f ca="1">ROUND(INDIRECT(ADDRESS(ROW()+(0), COLUMN()+(-3), 1))*INDIRECT(ADDRESS(ROW()+(0), COLUMN()+(-1), 1)), 2)</f>
        <v>7.11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577.2</v>
      </c>
      <c r="H13" s="24">
        <f ca="1">ROUND(INDIRECT(ADDRESS(ROW()+(0), COLUMN()+(-3), 1))*INDIRECT(ADDRESS(ROW()+(0), COLUMN()+(-1), 1))/100, 2)</f>
        <v>11.54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588.74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