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<sst xmlns="http://schemas.openxmlformats.org/spreadsheetml/2006/main" count="24" uniqueCount="24">
  <si>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</si>
  <si>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LPS010</t>
  </si>
  <si>
    <t xml:space="preserve">m²</t>
  </si>
  <si>
    <t xml:space="preserve">Géotextile non tissé.</t>
  </si>
  <si>
    <r>
      <rPr>
        <sz val="8.25"/>
        <color rgb="FF000000"/>
        <rFont val="Arial"/>
        <family val="2"/>
      </rPr>
      <t xml:space="preserve">Géotextile non tissé composé de fibres de polypropylène unies par aiguilletage, avec une résistance à la traction longitudinale de 34,9 kN/m et une résistance à la traction transversale de 43,7 kN/m, placé sur le terrain.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</si>
  <si>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</si>
  <si>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</si>
  <si>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</si>
  <si>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</si>
  <si>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</si>
  <si>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</si>
  <si>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mt14gsa030pp</t>
  </si>
  <si>
    <t xml:space="preserve">Géotextile non tissé composé de fibres de polypropylène unies par aiguilletage, avec une résistance à la traction longitudinale de 34,9 kN/m, une résistance à la traction transversale de 43,7 kN/m, une ouverture de cône à l'essai de perforation dynamique selon NF EN ISO 13433 inférieure à 5,8 mm, résistance CBR au poinçonnement 6,9 kN et une masse surfacique de 600 g/m². Selon NF EN 13252.</t>
  </si>
  <si>
    <t xml:space="preserve">m²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</si>
  <si>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</si>
  <si>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</si>
  <si>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</si>
  <si>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</si>
  <si>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</si>
  <si>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</si>
  <si>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</si>
  <si>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</si>
  <si>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30,86DA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</si>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</sst>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7" t="s">
        <v>12</v>
      </c>
      <c r="D9" s="7"/>
      <c r="E9" s="9">
        <v>1.1</v>
      </c>
      <c r="F9" s="11" t="s">
        <v>13</v>
      </c>
      <c r="G9" s="13">
        <v>546.82</v>
      </c>
      <c r="H9" s="13">
        <f ca="1">ROUND(INDIRECT(ADDRESS(ROW()+(0), COLUMN()+(-3), 1))*INDIRECT(ADDRESS(ROW()+(0), COLUMN()+(-1), 1)), 2)</f>
        <v>601.5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0.003</v>
      </c>
      <c r="F10" s="16" t="s">
        <v>16</v>
      </c>
      <c r="G10" s="17">
        <v>533.51</v>
      </c>
      <c r="H10" s="17">
        <f ca="1">ROUND(INDIRECT(ADDRESS(ROW()+(0), COLUMN()+(-3), 1))*INDIRECT(ADDRESS(ROW()+(0), COLUMN()+(-1), 1)), 2)</f>
        <v>1.6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0.005</v>
      </c>
      <c r="F11" s="20" t="s">
        <v>19</v>
      </c>
      <c r="G11" s="21">
        <v>398.59</v>
      </c>
      <c r="H11" s="21">
        <f ca="1">ROUND(INDIRECT(ADDRESS(ROW()+(0), COLUMN()+(-3), 1))*INDIRECT(ADDRESS(ROW()+(0), COLUMN()+(-1), 1)), 2)</f>
        <v>1.99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605.09</v>
      </c>
      <c r="H12" s="24">
        <f ca="1">ROUND(INDIRECT(ADDRESS(ROW()+(0), COLUMN()+(-3), 1))*INDIRECT(ADDRESS(ROW()+(0), COLUMN()+(-1), 1))/100, 2)</f>
        <v>12.1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617.19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