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<sst xmlns="http://schemas.openxmlformats.org/spreadsheetml/2006/main" count="29" uniqueCount="29">
  <si>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</si>
  <si>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VPP020</t>
  </si>
  <si>
    <t xml:space="preserve">m³</t>
  </si>
  <si>
    <t xml:space="preserve">Sous-base granulaire.</t>
  </si>
  <si>
    <r>
      <rPr>
        <sz val="8.25"/>
        <color rgb="FF000000"/>
        <rFont val="Arial"/>
        <family val="2"/>
      </rPr>
      <t xml:space="preserve">Sous-base granulaire avec grave de carrière en pierre granitique, Ø40/70 mm, et compactage au 97% du Proctor Modifié avec des moyens mécaniques, en couches de 30 cm d'épaisseur, jusqu'à atteindre une densité sèche supérieure ou égale à au 97%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</si>
  <si>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</si>
  <si>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</si>
  <si>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</si>
  <si>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</si>
  <si>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</si>
  <si>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</si>
  <si>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mt01are010b</t>
  </si>
  <si>
    <t xml:space="preserve">Grave de carrière de pierre granitique, de 40 à 70 mm de diamètre.</t>
  </si>
  <si>
    <t xml:space="preserve">m³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</si>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</sst>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70" customWidth="1"/>
    <col min="4" max="4" width="10.03" customWidth="1"/>
    <col min="5" max="5" width="7.31" customWidth="1"/>
    <col min="6" max="6" width="16.83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1927.24</v>
      </c>
      <c r="G9" s="13">
        <f ca="1">ROUND(INDIRECT(ADDRESS(ROW()+(0), COLUMN()+(-3), 1))*INDIRECT(ADDRESS(ROW()+(0), COLUMN()+(-1), 1)), 2)</f>
        <v>4047.2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</v>
      </c>
      <c r="E10" s="16" t="s">
        <v>16</v>
      </c>
      <c r="F10" s="17">
        <v>3519.13</v>
      </c>
      <c r="G10" s="17">
        <f ca="1">ROUND(INDIRECT(ADDRESS(ROW()+(0), COLUMN()+(-3), 1))*INDIRECT(ADDRESS(ROW()+(0), COLUMN()+(-1), 1)), 2)</f>
        <v>387.1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795.67</v>
      </c>
      <c r="G11" s="17">
        <f ca="1">ROUND(INDIRECT(ADDRESS(ROW()+(0), COLUMN()+(-3), 1))*INDIRECT(ADDRESS(ROW()+(0), COLUMN()+(-1), 1)), 2)</f>
        <v>87.52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3440.2</v>
      </c>
      <c r="G12" s="17">
        <f ca="1">ROUND(INDIRECT(ADDRESS(ROW()+(0), COLUMN()+(-3), 1))*INDIRECT(ADDRESS(ROW()+(0), COLUMN()+(-1), 1)), 2)</f>
        <v>37.84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0.246</v>
      </c>
      <c r="E13" s="20" t="s">
        <v>25</v>
      </c>
      <c r="F13" s="21">
        <v>329.49</v>
      </c>
      <c r="G13" s="21">
        <f ca="1">ROUND(INDIRECT(ADDRESS(ROW()+(0), COLUMN()+(-3), 1))*INDIRECT(ADDRESS(ROW()+(0), COLUMN()+(-1), 1)), 2)</f>
        <v>81.05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4640.71</v>
      </c>
      <c r="G14" s="24">
        <f ca="1">ROUND(INDIRECT(ADDRESS(ROW()+(0), COLUMN()+(-3), 1))*INDIRECT(ADDRESS(ROW()+(0), COLUMN()+(-1), 1))/100, 2)</f>
        <v>92.81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4733.52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