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<sst xmlns="http://schemas.openxmlformats.org/spreadsheetml/2006/main" count="29" uniqueCount="29">
  <si>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</si>
  <si>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VSH070</t>
  </si>
  <si>
    <t xml:space="preserve">m²</t>
  </si>
  <si>
    <t xml:space="preserve">Masquage de flèches et inscriptions sur les voies routières.</t>
  </si>
  <si>
    <r>
      <rPr>
        <sz val="8.25"/>
        <color rgb="FF000000"/>
        <rFont val="Arial"/>
        <family val="2"/>
      </rPr>
      <t xml:space="preserve">Application mécanique avec une machine autopropulsée de peinture plastique pour extérieur, à base de résines acryliques, couleur noire, finition satiné, texture lisse, pour masquage de flèches et inscriptions sur les voies routières.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</si>
  <si>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</si>
  <si>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</si>
  <si>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</si>
  <si>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</si>
  <si>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</si>
  <si>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</si>
  <si>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mt27mvh020c</t>
  </si>
  <si>
    <t xml:space="preserve">Peinture plastique pour extérieur, à base de résines acryliques, couleur noire, finition satiné, texture lisse, selon NF EN 1871.</t>
  </si>
  <si>
    <t xml:space="preserve">kg</t>
  </si>
  <si>
    <t xml:space="preserve">mq11bar010</t>
  </si>
  <si>
    <t xml:space="preserve">Balayeuse remorquée avec moteur auxiliaire.</t>
  </si>
  <si>
    <t xml:space="preserve">h</t>
  </si>
  <si>
    <t xml:space="preserve">mq08war010b</t>
  </si>
  <si>
    <t xml:space="preserve">Machine autopropulsée, pour peinture de marques routières sur la chaussée.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</si>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</sst>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0.72</v>
      </c>
      <c r="F9" s="11" t="s">
        <v>13</v>
      </c>
      <c r="G9" s="13">
        <v>273.41</v>
      </c>
      <c r="H9" s="13">
        <f ca="1">ROUND(INDIRECT(ADDRESS(ROW()+(0), COLUMN()+(-3), 1))*INDIRECT(ADDRESS(ROW()+(0), COLUMN()+(-1), 1)), 2)</f>
        <v>196.86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0.001</v>
      </c>
      <c r="F10" s="16" t="s">
        <v>16</v>
      </c>
      <c r="G10" s="17">
        <v>6597.78</v>
      </c>
      <c r="H10" s="17">
        <f ca="1">ROUND(INDIRECT(ADDRESS(ROW()+(0), COLUMN()+(-3), 1))*INDIRECT(ADDRESS(ROW()+(0), COLUMN()+(-1), 1)), 2)</f>
        <v>6.6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0.001</v>
      </c>
      <c r="F11" s="16" t="s">
        <v>19</v>
      </c>
      <c r="G11" s="17">
        <v>4433.49</v>
      </c>
      <c r="H11" s="17">
        <f ca="1">ROUND(INDIRECT(ADDRESS(ROW()+(0), COLUMN()+(-3), 1))*INDIRECT(ADDRESS(ROW()+(0), COLUMN()+(-1), 1)), 2)</f>
        <v>4.43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0.038</v>
      </c>
      <c r="F12" s="16" t="s">
        <v>22</v>
      </c>
      <c r="G12" s="17">
        <v>731.39</v>
      </c>
      <c r="H12" s="17">
        <f ca="1">ROUND(INDIRECT(ADDRESS(ROW()+(0), COLUMN()+(-3), 1))*INDIRECT(ADDRESS(ROW()+(0), COLUMN()+(-1), 1)), 2)</f>
        <v>27.79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0.075</v>
      </c>
      <c r="F13" s="20" t="s">
        <v>25</v>
      </c>
      <c r="G13" s="21">
        <v>546.7</v>
      </c>
      <c r="H13" s="21">
        <f ca="1">ROUND(INDIRECT(ADDRESS(ROW()+(0), COLUMN()+(-3), 1))*INDIRECT(ADDRESS(ROW()+(0), COLUMN()+(-1), 1)), 2)</f>
        <v>41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276.68</v>
      </c>
      <c r="H14" s="24">
        <f ca="1">ROUND(INDIRECT(ADDRESS(ROW()+(0), COLUMN()+(-3), 1))*INDIRECT(ADDRESS(ROW()+(0), COLUMN()+(-1), 1))/100, 2)</f>
        <v>5.53</v>
      </c>
    </row>
    <row r="15" spans="1:8" ht="13.50" thickBot="1" customHeight="1">
      <c r="A15" s="25"/>
      <c r="B15" s="25"/>
      <c r="C15" s="26"/>
      <c r="D15" s="26"/>
      <c r="E15" s="26"/>
      <c r="F15" s="27"/>
      <c r="G15" s="28" t="s">
        <v>28</v>
      </c>
      <c r="H15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282.21</v>
      </c>
    </row>
  </sheetData>
  <mergeCells count="20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</mergeCells>
  <pageMargins left="0.147638" right="0.147638" top="0.206693" bottom="0.206693" header="0.0" footer="0.0"/>
  <pageSetup paperSize="9" orientation="portrait"/>
  <rowBreaks count="0" manualBreakCount="0">
    </rowBreaks>
</worksheet>
</file>