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<sst xmlns="http://schemas.openxmlformats.org/spreadsheetml/2006/main" count="33" uniqueCount="33">
  <si>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</si>
  <si>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XAT030</t>
  </si>
  <si>
    <t xml:space="preserve">U</t>
  </si>
  <si>
    <t xml:space="preserve">Station d'épuration biologique.</t>
  </si>
  <si>
    <r>
      <rPr>
        <sz val="8.25"/>
        <color rgb="FF000000"/>
        <rFont val="Arial"/>
        <family val="2"/>
      </rPr>
      <t xml:space="preserve">Station d'épuration biologique des eaux usées, technologie VFL, capacité pour 25 à 75 utilisateurs (H.E.), charge moyenne de matière organique contaminante (DBO5) de 3,6 kg/jour et débit maximum d'eau épurée de 8100 litres/jour.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</si>
  <si>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</si>
  <si>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</si>
  <si>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</si>
  <si>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</si>
  <si>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</si>
  <si>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</si>
  <si>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mt46edb010j</t>
  </si>
  <si>
    <t xml:space="preserve">Station d'épuration biologique des eaux usées, technologie VFL, capacité pour 25 à 75 utilisateurs (H.E.), charge moyenne de matière organique contaminante (DBO5) de 3,6 kg/jour et débit maximum d'eau épurée de 8100 litres/jour, équipée d'une station de pompage, un réacteur biologique type AT, deux compresseurs et un réservoir de boues, selon NF EN 12566-3.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</si>
  <si>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</si>
  <si>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</si>
  <si>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</si>
  <si>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</si>
  <si>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</si>
  <si>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</si>
  <si>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</si>
  <si>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</si>
  <si>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</si>
  <si>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</si>
  <si>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</si>
  <si>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</si>
  <si>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</si>
  <si>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</si>
  <si>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</si>
  <si>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</si>
  <si>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</si>
  <si>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</si>
  <si>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1.289.703,64DA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</si>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</sst>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3.06547e+006</v>
      </c>
      <c r="G9" s="13">
        <f ca="1">ROUND(INDIRECT(ADDRESS(ROW()+(0), COLUMN()+(-3), 1))*INDIRECT(ADDRESS(ROW()+(0), COLUMN()+(-1), 1)), 2)</f>
        <v>3.06547e+006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5480.9</v>
      </c>
      <c r="G10" s="17">
        <f ca="1">ROUND(INDIRECT(ADDRESS(ROW()+(0), COLUMN()+(-3), 1))*INDIRECT(ADDRESS(ROW()+(0), COLUMN()+(-1), 1)), 2)</f>
        <v>6028.99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7.507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5404.96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7.507</v>
      </c>
      <c r="E12" s="16" t="s">
        <v>22</v>
      </c>
      <c r="F12" s="17">
        <v>522.78</v>
      </c>
      <c r="G12" s="17">
        <f ca="1">ROUND(INDIRECT(ADDRESS(ROW()+(0), COLUMN()+(-3), 1))*INDIRECT(ADDRESS(ROW()+(0), COLUMN()+(-1), 1)), 2)</f>
        <v>3924.51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2.502</v>
      </c>
      <c r="E13" s="16" t="s">
        <v>25</v>
      </c>
      <c r="F13" s="17">
        <v>719.99</v>
      </c>
      <c r="G13" s="17">
        <f ca="1">ROUND(INDIRECT(ADDRESS(ROW()+(0), COLUMN()+(-3), 1))*INDIRECT(ADDRESS(ROW()+(0), COLUMN()+(-1), 1)), 2)</f>
        <v>1801.41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2.502</v>
      </c>
      <c r="E14" s="20" t="s">
        <v>28</v>
      </c>
      <c r="F14" s="21">
        <v>522.78</v>
      </c>
      <c r="G14" s="21">
        <f ca="1">ROUND(INDIRECT(ADDRESS(ROW()+(0), COLUMN()+(-3), 1))*INDIRECT(ADDRESS(ROW()+(0), COLUMN()+(-1), 1)), 2)</f>
        <v>1308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3.08394e+006</v>
      </c>
      <c r="G15" s="24">
        <f ca="1">ROUND(INDIRECT(ADDRESS(ROW()+(0), COLUMN()+(-3), 1))*INDIRECT(ADDRESS(ROW()+(0), COLUMN()+(-1), 1))/100, 2)</f>
        <v>61678.8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3.14562e+006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