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<sst xmlns="http://schemas.openxmlformats.org/spreadsheetml/2006/main" count="24" uniqueCount="24">
  <si>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</si>
  <si>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XDP050</t>
  </si>
  <si>
    <t xml:space="preserve">U</t>
  </si>
  <si>
    <t xml:space="preserve">Accessoire de soudure pour tube en polyéthylène.</t>
  </si>
  <si>
    <r>
      <rPr>
        <sz val="8.25"/>
        <color rgb="FF000000"/>
        <rFont val="Arial"/>
        <family val="2"/>
      </rPr>
      <t xml:space="preserve">Coude 45° en polyéthylène, pour union par électro-soudure, de 32 mm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</si>
  <si>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</si>
  <si>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</si>
  <si>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</si>
  <si>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</si>
  <si>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</si>
  <si>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</si>
  <si>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mt37tpb212aa</t>
  </si>
  <si>
    <t xml:space="preserve">Coude 45° en polyéthylène, pour union par électro-soudure, de 32 mm de diamètre nominal, PN=16 atm, selon NF EN 12201-3.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</si>
  <si>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</si>
  <si>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</si>
  <si>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</si>
  <si>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</si>
  <si>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</si>
  <si>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</si>
  <si>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</si>
  <si>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</si>
  <si>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</si>
  <si>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432,16DA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</si>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</sst>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2330.12</v>
      </c>
      <c r="G9" s="13">
        <f ca="1">ROUND(INDIRECT(ADDRESS(ROW()+(0), COLUMN()+(-3), 1))*INDIRECT(ADDRESS(ROW()+(0), COLUMN()+(-1), 1)), 2)</f>
        <v>2330.12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0.125</v>
      </c>
      <c r="E10" s="16" t="s">
        <v>16</v>
      </c>
      <c r="F10" s="17">
        <v>751.66</v>
      </c>
      <c r="G10" s="17">
        <f ca="1">ROUND(INDIRECT(ADDRESS(ROW()+(0), COLUMN()+(-3), 1))*INDIRECT(ADDRESS(ROW()+(0), COLUMN()+(-1), 1)), 2)</f>
        <v>93.96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0.125</v>
      </c>
      <c r="E11" s="20" t="s">
        <v>19</v>
      </c>
      <c r="F11" s="21">
        <v>545.7</v>
      </c>
      <c r="G11" s="21">
        <f ca="1">ROUND(INDIRECT(ADDRESS(ROW()+(0), COLUMN()+(-3), 1))*INDIRECT(ADDRESS(ROW()+(0), COLUMN()+(-1), 1)), 2)</f>
        <v>68.21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2492.29</v>
      </c>
      <c r="G12" s="24">
        <f ca="1">ROUND(INDIRECT(ADDRESS(ROW()+(0), COLUMN()+(-3), 1))*INDIRECT(ADDRESS(ROW()+(0), COLUMN()+(-1), 1))/100, 2)</f>
        <v>49.85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2542.14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