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<sst xmlns="http://schemas.openxmlformats.org/spreadsheetml/2006/main" count="35" uniqueCount="35">
  <si>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</si>
  <si>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</si>
  <si>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</si>
  <si>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</si>
  <si>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20 à 50 utilisateurs (H.E.), charge moyenne de matière organique contaminante (DBO5) de 3 kg/jour et débit maximum d'eau épurée de 7500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</si>
  <si>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</si>
  <si>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</si>
  <si>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</si>
  <si>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</si>
  <si>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</si>
  <si>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</si>
  <si>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</si>
  <si>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résiduelles,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</si>
  <si>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</si>
  <si>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</si>
  <si>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</si>
  <si>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</si>
  <si>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</si>
  <si>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</si>
  <si>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</si>
  <si>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</si>
  <si>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</si>
  <si>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</si>
  <si>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</si>
  <si>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</si>
  <si>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</si>
  <si>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</si>
  <si>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</si>
  <si>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</si>
  <si>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</si>
  <si>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</si>
  <si>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</si>
  <si>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</si>
  <si>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868.282,04DA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</si>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</sst>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3.08" customWidth="1"/>
    <col min="5" max="5" width="9.03" customWidth="1"/>
    <col min="6" max="6" width="5.39" customWidth="1"/>
    <col min="7" max="7" width="14.43" customWidth="1"/>
    <col min="8" max="8" width="2.04" customWidth="1"/>
    <col min="9" max="9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2005168.410000</v>
      </c>
      <c r="H8" s="16"/>
      <c r="I8" s="16">
        <f ca="1">ROUND(INDIRECT(ADDRESS(ROW()+(0), COLUMN()+(-4), 1))*INDIRECT(ADDRESS(ROW()+(0), COLUMN()+(-2), 1)), 2)</f>
        <v>2005168.410000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9" t="s">
        <v>16</v>
      </c>
      <c r="G9" s="20">
        <v>3890.000000</v>
      </c>
      <c r="H9" s="20"/>
      <c r="I9" s="20">
        <f ca="1">ROUND(INDIRECT(ADDRESS(ROW()+(0), COLUMN()+(-4), 1))*INDIRECT(ADDRESS(ROW()+(0), COLUMN()+(-2), 1)), 2)</f>
        <v>2649.090000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8.035000</v>
      </c>
      <c r="F10" s="19" t="s">
        <v>19</v>
      </c>
      <c r="G10" s="20">
        <v>469.160000</v>
      </c>
      <c r="H10" s="20"/>
      <c r="I10" s="20">
        <f ca="1">ROUND(INDIRECT(ADDRESS(ROW()+(0), COLUMN()+(-4), 1))*INDIRECT(ADDRESS(ROW()+(0), COLUMN()+(-2), 1)), 2)</f>
        <v>3769.700000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8.035000</v>
      </c>
      <c r="F11" s="19" t="s">
        <v>22</v>
      </c>
      <c r="G11" s="20">
        <v>272.550000</v>
      </c>
      <c r="H11" s="20"/>
      <c r="I11" s="20">
        <f ca="1">ROUND(INDIRECT(ADDRESS(ROW()+(0), COLUMN()+(-4), 1))*INDIRECT(ADDRESS(ROW()+(0), COLUMN()+(-2), 1)), 2)</f>
        <v>2189.940000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2.678000</v>
      </c>
      <c r="F12" s="19" t="s">
        <v>25</v>
      </c>
      <c r="G12" s="20">
        <v>469.160000</v>
      </c>
      <c r="H12" s="20"/>
      <c r="I12" s="20">
        <f ca="1">ROUND(INDIRECT(ADDRESS(ROW()+(0), COLUMN()+(-4), 1))*INDIRECT(ADDRESS(ROW()+(0), COLUMN()+(-2), 1)), 2)</f>
        <v>1256.410000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2.678000</v>
      </c>
      <c r="F13" s="23" t="s">
        <v>28</v>
      </c>
      <c r="G13" s="24">
        <v>272.550000</v>
      </c>
      <c r="H13" s="24"/>
      <c r="I13" s="24">
        <f ca="1">ROUND(INDIRECT(ADDRESS(ROW()+(0), COLUMN()+(-4), 1))*INDIRECT(ADDRESS(ROW()+(0), COLUMN()+(-2), 1)), 2)</f>
        <v>729.890000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2015763.440000</v>
      </c>
      <c r="H14" s="16"/>
      <c r="I14" s="16">
        <f ca="1">ROUND(INDIRECT(ADDRESS(ROW()+(0), COLUMN()+(-4), 1))*INDIRECT(ADDRESS(ROW()+(0), COLUMN()+(-2), 1))/100, 2)</f>
        <v>40315.270000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2056078.710000</v>
      </c>
      <c r="H15" s="24"/>
      <c r="I15" s="24">
        <f ca="1">ROUND(INDIRECT(ADDRESS(ROW()+(0), COLUMN()+(-4), 1))*INDIRECT(ADDRESS(ROW()+(0), COLUMN()+(-2), 1))/100, 2)</f>
        <v>61682.360000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2117761.070000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