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<sst xmlns="http://schemas.openxmlformats.org/spreadsheetml/2006/main" count="42" uniqueCount="42">
  <si>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</si>
  <si>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AFE010</t>
  </si>
  <si>
    <t xml:space="preserve">m²</t>
  </si>
  <si>
    <t xml:space="preserve">Enduit du parement vertical.</t>
  </si>
  <si>
    <r>
      <rPr>
        <sz val="8.25"/>
        <color rgb="FF000000"/>
        <rFont val="Arial"/>
        <family val="2"/>
      </rPr>
      <t xml:space="preserve">Enduit de ciment appliqué sur le parement vertical du terrain de padel.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</si>
  <si>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</si>
  <si>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</si>
  <si>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</si>
  <si>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</si>
  <si>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</si>
  <si>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</si>
  <si>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mt09var010a</t>
  </si>
  <si>
    <t xml:space="preserve">Maille pour armer les mortiers.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</si>
  <si>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</si>
  <si>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</si>
  <si>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</si>
  <si>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</si>
  <si>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</si>
  <si>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</si>
  <si>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</si>
  <si>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</si>
  <si>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</si>
  <si>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</si>
  <si>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</si>
  <si>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</si>
  <si>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</si>
  <si>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mt08cem020a</t>
  </si>
  <si>
    <t xml:space="preserve">Ciment Portland CEM II/A-P 32,5 R, en sacs, selon NF EN 197-1.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</si>
  <si>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</si>
  <si>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</si>
  <si>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</si>
  <si>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</si>
  <si>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</si>
  <si>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</si>
  <si>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</si>
  <si>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</si>
  <si>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</si>
  <si>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</si>
  <si>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</si>
  <si>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</si>
  <si>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160,97DA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</si>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</sst>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87.59</v>
      </c>
      <c r="H9" s="13">
        <f ca="1">ROUND(INDIRECT(ADDRESS(ROW()+(0), COLUMN()+(-3), 1))*INDIRECT(ADDRESS(ROW()+(0), COLUMN()+(-1), 1)), 2)</f>
        <v>96.35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60.52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7.6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105.18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0.152</v>
      </c>
      <c r="F13" s="16" t="s">
        <v>25</v>
      </c>
      <c r="G13" s="17">
        <v>152.33</v>
      </c>
      <c r="H13" s="17">
        <f ca="1">ROUND(INDIRECT(ADDRESS(ROW()+(0), COLUMN()+(-3), 1))*INDIRECT(ADDRESS(ROW()+(0), COLUMN()+(-1), 1)), 2)</f>
        <v>23.15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11.42</v>
      </c>
      <c r="H14" s="17">
        <f ca="1">ROUND(INDIRECT(ADDRESS(ROW()+(0), COLUMN()+(-3), 1))*INDIRECT(ADDRESS(ROW()+(0), COLUMN()+(-1), 1)), 2)</f>
        <v>45.68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0.016</v>
      </c>
      <c r="F15" s="16" t="s">
        <v>31</v>
      </c>
      <c r="G15" s="17">
        <v>334.81</v>
      </c>
      <c r="H15" s="17">
        <f ca="1">ROUND(INDIRECT(ADDRESS(ROW()+(0), COLUMN()+(-3),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0.504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353.14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0.454</v>
      </c>
      <c r="F17" s="20" t="s">
        <v>37</v>
      </c>
      <c r="G17" s="21">
        <v>523.78</v>
      </c>
      <c r="H17" s="21">
        <f ca="1">ROUND(INDIRECT(ADDRESS(ROW()+(0), COLUMN()+(-3), 1))*INDIRECT(ADDRESS(ROW()+(0), COLUMN()+(-1), 1)), 2)</f>
        <v>237.8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928.32</v>
      </c>
      <c r="H18" s="24">
        <f ca="1">ROUND(INDIRECT(ADDRESS(ROW()+(0), COLUMN()+(-3), 1))*INDIRECT(ADDRESS(ROW()+(0), COLUMN()+(-1), 1))/100, 2)</f>
        <v>18.57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946.89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