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<sst xmlns="http://schemas.openxmlformats.org/spreadsheetml/2006/main" count="38" uniqueCount="38">
  <si>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</si>
  <si>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ALG020</t>
  </si>
  <si>
    <t xml:space="preserve">U</t>
  </si>
  <si>
    <t xml:space="preserve">Porte avec grillage pour clôture.</t>
  </si>
  <si>
    <r>
      <rPr>
        <sz val="7.80"/>
        <color rgb="FF000000"/>
        <rFont val="Arial"/>
        <family val="2"/>
      </rPr>
      <t xml:space="preserve">Porte intérieure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constituée par une maille à torsion simple avec finition </t>
    </r>
    <r>
      <rPr>
        <b/>
        <sz val="7.80"/>
        <color rgb="FF000000"/>
        <rFont val="Arial"/>
        <family val="2"/>
      </rPr>
      <t xml:space="preserve">galvanisé à chaud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18</t>
    </r>
    <r>
      <rPr>
        <sz val="7.80"/>
        <color rgb="FF000000"/>
        <rFont val="Arial"/>
        <family val="2"/>
      </rPr>
      <t xml:space="preserve"> mm de passage de maille et </t>
    </r>
    <r>
      <rPr>
        <b/>
        <sz val="7.80"/>
        <color rgb="FF000000"/>
        <rFont val="Arial"/>
        <family val="2"/>
      </rPr>
      <t xml:space="preserve">1,3</t>
    </r>
    <r>
      <rPr>
        <sz val="7.80"/>
        <color rgb="FF000000"/>
        <rFont val="Arial"/>
        <family val="2"/>
      </rPr>
      <t xml:space="preserve"> mm de diamètre.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</si>
  <si>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</si>
  <si>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</si>
  <si>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</si>
  <si>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</si>
  <si>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</si>
  <si>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</si>
  <si>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</si>
  <si>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</si>
  <si>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</si>
  <si>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mt52vst040</t>
  </si>
  <si>
    <t xml:space="preserve">Porte intérieure constituée de cadres de tube métallique de 40x20x1,5 mm et 30x15x1,5 mm, et châssis de tube de 40x40x1,5 mm avec platine de 40x4 mm pour fixation de maille à simple torsion.</t>
  </si>
  <si>
    <t xml:space="preserve">U</t>
  </si>
  <si>
    <t xml:space="preserve">mt52vst010ec</t>
  </si>
  <si>
    <t xml:space="preserve">Maille à simple torsion, de 18 mm de passage de maille et 1,3 mm de diamètre, finition galvanisé.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</si>
  <si>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</si>
  <si>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</si>
  <si>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</si>
  <si>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</si>
  <si>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</si>
  <si>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</si>
  <si>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</si>
  <si>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</si>
  <si>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</si>
  <si>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</si>
  <si>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</si>
  <si>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</si>
  <si>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</si>
  <si>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</si>
  <si>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</si>
  <si>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</si>
  <si>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</si>
  <si>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1.723,17DA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</si>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</sst>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83" customWidth="1"/>
    <col min="3" max="3" width="1.17" customWidth="1"/>
    <col min="4" max="4" width="62.95" customWidth="1"/>
    <col min="5" max="5" width="8.60" customWidth="1"/>
    <col min="6" max="6" width="5.83" customWidth="1"/>
    <col min="7" max="7" width="16.03" customWidth="1"/>
    <col min="8" max="8" width="9.03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21.60" thickBot="1" customHeight="1">
      <c r="A8" s="10" t="s">
        <v>11</v>
      </c>
      <c r="B8" s="10"/>
      <c r="C8" s="10"/>
      <c r="D8" s="10" t="s">
        <v>12</v>
      </c>
      <c r="E8" s="12">
        <v>0.100000</v>
      </c>
      <c r="F8" s="14" t="s">
        <v>13</v>
      </c>
      <c r="G8" s="16">
        <v>10924.740000</v>
      </c>
      <c r="H8" s="16">
        <f ca="1">ROUND(INDIRECT(ADDRESS(ROW()+(0), COLUMN()+(-3), 1))*INDIRECT(ADDRESS(ROW()+(0), COLUMN()+(-1), 1)), 2)</f>
        <v>1092.470000</v>
      </c>
      <c r="I8" s="16"/>
    </row>
    <row r="9" spans="1:9" ht="31.2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8791.780000</v>
      </c>
      <c r="H9" s="20">
        <f ca="1">ROUND(INDIRECT(ADDRESS(ROW()+(0), COLUMN()+(-3), 1))*INDIRECT(ADDRESS(ROW()+(0), COLUMN()+(-1), 1)), 2)</f>
        <v>8791.780000</v>
      </c>
      <c r="I9" s="20"/>
    </row>
    <row r="10" spans="1:9" ht="21.60" thickBot="1" customHeight="1">
      <c r="A10" s="17" t="s">
        <v>17</v>
      </c>
      <c r="B10" s="17"/>
      <c r="C10" s="17"/>
      <c r="D10" s="17" t="s">
        <v>18</v>
      </c>
      <c r="E10" s="18">
        <v>2.050000</v>
      </c>
      <c r="F10" s="19" t="s">
        <v>19</v>
      </c>
      <c r="G10" s="20">
        <v>545.840000</v>
      </c>
      <c r="H10" s="20">
        <f ca="1">ROUND(INDIRECT(ADDRESS(ROW()+(0), COLUMN()+(-3), 1))*INDIRECT(ADDRESS(ROW()+(0), COLUMN()+(-1), 1)), 2)</f>
        <v>1118.970000</v>
      </c>
      <c r="I10" s="20"/>
    </row>
    <row r="11" spans="1:9" ht="12.00" thickBot="1" customHeight="1">
      <c r="A11" s="17" t="s">
        <v>20</v>
      </c>
      <c r="B11" s="17"/>
      <c r="C11" s="17"/>
      <c r="D11" s="17" t="s">
        <v>21</v>
      </c>
      <c r="E11" s="18">
        <v>0.247000</v>
      </c>
      <c r="F11" s="19" t="s">
        <v>22</v>
      </c>
      <c r="G11" s="20">
        <v>365.830000</v>
      </c>
      <c r="H11" s="20">
        <f ca="1">ROUND(INDIRECT(ADDRESS(ROW()+(0), COLUMN()+(-3), 1))*INDIRECT(ADDRESS(ROW()+(0), COLUMN()+(-1), 1)), 2)</f>
        <v>90.360000</v>
      </c>
      <c r="I11" s="20"/>
    </row>
    <row r="12" spans="1:9" ht="12.00" thickBot="1" customHeight="1">
      <c r="A12" s="17" t="s">
        <v>23</v>
      </c>
      <c r="B12" s="17"/>
      <c r="C12" s="17"/>
      <c r="D12" s="17" t="s">
        <v>24</v>
      </c>
      <c r="E12" s="18">
        <v>0.247000</v>
      </c>
      <c r="F12" s="19" t="s">
        <v>25</v>
      </c>
      <c r="G12" s="20">
        <v>269.370000</v>
      </c>
      <c r="H12" s="20">
        <f ca="1">ROUND(INDIRECT(ADDRESS(ROW()+(0), COLUMN()+(-3), 1))*INDIRECT(ADDRESS(ROW()+(0), COLUMN()+(-1), 1)), 2)</f>
        <v>66.530000</v>
      </c>
      <c r="I12" s="20"/>
    </row>
    <row r="13" spans="1:9" ht="12.00" thickBot="1" customHeight="1">
      <c r="A13" s="17" t="s">
        <v>26</v>
      </c>
      <c r="B13" s="17"/>
      <c r="C13" s="17"/>
      <c r="D13" s="17" t="s">
        <v>27</v>
      </c>
      <c r="E13" s="18">
        <v>0.865000</v>
      </c>
      <c r="F13" s="19" t="s">
        <v>28</v>
      </c>
      <c r="G13" s="20">
        <v>371.770000</v>
      </c>
      <c r="H13" s="20">
        <f ca="1">ROUND(INDIRECT(ADDRESS(ROW()+(0), COLUMN()+(-3), 1))*INDIRECT(ADDRESS(ROW()+(0), COLUMN()+(-1), 1)), 2)</f>
        <v>321.580000</v>
      </c>
      <c r="I13" s="20"/>
    </row>
    <row r="14" spans="1:9" ht="12.00" thickBot="1" customHeight="1">
      <c r="A14" s="17" t="s">
        <v>29</v>
      </c>
      <c r="B14" s="17"/>
      <c r="C14" s="17"/>
      <c r="D14" s="21" t="s">
        <v>30</v>
      </c>
      <c r="E14" s="22">
        <v>0.865000</v>
      </c>
      <c r="F14" s="23" t="s">
        <v>31</v>
      </c>
      <c r="G14" s="24">
        <v>270.370000</v>
      </c>
      <c r="H14" s="24">
        <f ca="1">ROUND(INDIRECT(ADDRESS(ROW()+(0), COLUMN()+(-3), 1))*INDIRECT(ADDRESS(ROW()+(0), COLUMN()+(-1), 1)), 2)</f>
        <v>233.870000</v>
      </c>
      <c r="I14" s="24"/>
    </row>
    <row r="15" spans="1:9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11715.560000</v>
      </c>
      <c r="H15" s="16">
        <f ca="1">ROUND(INDIRECT(ADDRESS(ROW()+(0), COLUMN()+(-3), 1))*INDIRECT(ADDRESS(ROW()+(0), COLUMN()+(-1), 1))/100, 2)</f>
        <v>234.310000</v>
      </c>
      <c r="I15" s="16"/>
    </row>
    <row r="16" spans="1:9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11949.870000</v>
      </c>
      <c r="H16" s="24">
        <f ca="1">ROUND(INDIRECT(ADDRESS(ROW()+(0), COLUMN()+(-3), 1))*INDIRECT(ADDRESS(ROW()+(0), COLUMN()+(-1), 1))/100, 2)</f>
        <v>358.500000</v>
      </c>
      <c r="I16" s="24"/>
    </row>
    <row r="17" spans="1:9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12308.370000</v>
      </c>
      <c r="I17" s="26"/>
    </row>
  </sheetData>
  <mergeCells count="2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  <mergeCell ref="A15:C15"/>
    <mergeCell ref="H15:I15"/>
    <mergeCell ref="A16:C16"/>
    <mergeCell ref="H16:I16"/>
    <mergeCell ref="A17:E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