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<sst xmlns="http://schemas.openxmlformats.org/spreadsheetml/2006/main" count="45" uniqueCount="45">
  <si>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</si>
  <si>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ALG040</t>
  </si>
  <si>
    <t xml:space="preserve">m</t>
  </si>
  <si>
    <t xml:space="preserve">Clôture grillagée en fil de fer ondulée.</t>
  </si>
  <si>
    <r>
      <rPr>
        <sz val="8.25"/>
        <color rgb="FF000000"/>
        <rFont val="Arial"/>
        <family val="2"/>
      </rPr>
      <t xml:space="preserve">Clôture constituée de toile métallique de fil de fer ondulé diagonal, de 10 mm de vide de maille et 1,3 mm de diamètre, finition galvanisé et de poteaux en acier galvanisé de 48 mm de diamètre et 1,3 m de hauteur, encastrés dans des dés de béton. Comprend les accessoires pour la fixation de la toile métallique aux poteaux métalliques. Le prix ne comprend pas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</si>
  <si>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</si>
  <si>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</si>
  <si>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</si>
  <si>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</si>
  <si>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</si>
  <si>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</si>
  <si>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mt52vst030n</t>
  </si>
  <si>
    <t xml:space="preserve">Poteau intérieur de renfort de tube en acier galvanisé, de 48 mm de diamètre et 1,5 mm d'épaisseur, de 1,3 m de hauteur, pour en fil de fer ondulée de 1 m de hauteur, avec deux contrefiches de renfort.</t>
  </si>
  <si>
    <t xml:space="preserve">U</t>
  </si>
  <si>
    <t xml:space="preserve">mt52vst030b</t>
  </si>
  <si>
    <t xml:space="preserve">Poteau intermédiaire de tube en acier galvanisé, de 48 mm de diamètre et 1,5 mm d'épaisseur, de 1,3 m de hauteur, pour en fil de fer ondulée de 1 m de hauteur.</t>
  </si>
  <si>
    <t xml:space="preserve">U</t>
  </si>
  <si>
    <t xml:space="preserve">mt52vst030L</t>
  </si>
  <si>
    <t xml:space="preserve">Poteau en équerre de tube en acier galvanisé, de 48 mm de diamètre et 1,5 mm d'épaisseur, de 1,3 m de hauteur, pour en fil de fer ondulée de 1 m de hauteur, avec deux contrefiches de renfort.</t>
  </si>
  <si>
    <t xml:space="preserve">U</t>
  </si>
  <si>
    <t xml:space="preserve">mt52vst030z</t>
  </si>
  <si>
    <t xml:space="preserve">Poteau extrémité de tube en acier galvanisé, de 48 mm de diamètre et 1,5 mm d'épaisseur, de 1,3 m de hauteur, pour en fil de fer ondulée de 1 m de hauteur, avec une contrefiche de renfort.</t>
  </si>
  <si>
    <t xml:space="preserve">U</t>
  </si>
  <si>
    <t xml:space="preserve">mt52vao010aa</t>
  </si>
  <si>
    <t xml:space="preserve">Toile métallique de fil de fer ondulé diagonal, de 10 mm de vide de maille et 1,3 mm de diamètre, finition galvanisé.</t>
  </si>
  <si>
    <t xml:space="preserve">m²</t>
  </si>
  <si>
    <t xml:space="preserve">mt52vpm056</t>
  </si>
  <si>
    <t xml:space="preserve">Accessoires pour la fixation de la toile métallique aux poteaux métalliques.</t>
  </si>
  <si>
    <t xml:space="preserve">U</t>
  </si>
  <si>
    <t xml:space="preserve">mt10hmf040qaed</t>
  </si>
  <si>
    <t xml:space="preserve">Béton non armé prêt à l'emploi BCN: CPJ-CEM II/A 32,5 - TP - B 20 - 15/25 - E: 1 - NA - P 18-305.</t>
  </si>
  <si>
    <t xml:space="preserve">m³</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</si>
  <si>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</si>
  <si>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</si>
  <si>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</si>
  <si>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</si>
  <si>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</si>
  <si>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</si>
  <si>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</si>
  <si>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</si>
  <si>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</si>
  <si>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</si>
  <si>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</si>
  <si>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473,75DA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</si>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</sst>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0.03</v>
      </c>
      <c r="F9" s="11" t="s">
        <v>13</v>
      </c>
      <c r="G9" s="13">
        <v>1668.78</v>
      </c>
      <c r="H9" s="13">
        <f ca="1">ROUND(INDIRECT(ADDRESS(ROW()+(0), COLUMN()+(-3), 1))*INDIRECT(ADDRESS(ROW()+(0), COLUMN()+(-1), 1)), 2)</f>
        <v>50.06</v>
      </c>
    </row>
    <row r="10" spans="1:8" ht="24.00" thickBot="1" customHeight="1">
      <c r="A10" s="14" t="s">
        <v>14</v>
      </c>
      <c r="B10" s="14"/>
      <c r="C10" s="14"/>
      <c r="D10" s="14" t="s">
        <v>15</v>
      </c>
      <c r="E10" s="15">
        <v>0.3</v>
      </c>
      <c r="F10" s="16" t="s">
        <v>16</v>
      </c>
      <c r="G10" s="17">
        <v>557.06</v>
      </c>
      <c r="H10" s="17">
        <f ca="1">ROUND(INDIRECT(ADDRESS(ROW()+(0), COLUMN()+(-3), 1))*INDIRECT(ADDRESS(ROW()+(0), COLUMN()+(-1), 1)), 2)</f>
        <v>167.12</v>
      </c>
    </row>
    <row r="11" spans="1:8" ht="34.50" thickBot="1" customHeight="1">
      <c r="A11" s="14" t="s">
        <v>17</v>
      </c>
      <c r="B11" s="14"/>
      <c r="C11" s="14"/>
      <c r="D11" s="14" t="s">
        <v>18</v>
      </c>
      <c r="E11" s="15">
        <v>0.08</v>
      </c>
      <c r="F11" s="16" t="s">
        <v>19</v>
      </c>
      <c r="G11" s="17">
        <v>1668.78</v>
      </c>
      <c r="H11" s="17">
        <f ca="1">ROUND(INDIRECT(ADDRESS(ROW()+(0), COLUMN()+(-3), 1))*INDIRECT(ADDRESS(ROW()+(0), COLUMN()+(-1), 1)), 2)</f>
        <v>133.5</v>
      </c>
    </row>
    <row r="12" spans="1:8" ht="34.50" thickBot="1" customHeight="1">
      <c r="A12" s="14" t="s">
        <v>20</v>
      </c>
      <c r="B12" s="14"/>
      <c r="C12" s="14"/>
      <c r="D12" s="14" t="s">
        <v>21</v>
      </c>
      <c r="E12" s="15">
        <v>0.08</v>
      </c>
      <c r="F12" s="16" t="s">
        <v>22</v>
      </c>
      <c r="G12" s="17">
        <v>1199.55</v>
      </c>
      <c r="H12" s="17">
        <f ca="1">ROUND(INDIRECT(ADDRESS(ROW()+(0), COLUMN()+(-3), 1))*INDIRECT(ADDRESS(ROW()+(0), COLUMN()+(-1), 1)), 2)</f>
        <v>95.96</v>
      </c>
    </row>
    <row r="13" spans="1:8" ht="24.00" thickBot="1" customHeight="1">
      <c r="A13" s="14" t="s">
        <v>23</v>
      </c>
      <c r="B13" s="14"/>
      <c r="C13" s="14"/>
      <c r="D13" s="14" t="s">
        <v>24</v>
      </c>
      <c r="E13" s="15">
        <v>1.02</v>
      </c>
      <c r="F13" s="16" t="s">
        <v>25</v>
      </c>
      <c r="G13" s="17">
        <v>1649.05</v>
      </c>
      <c r="H13" s="17">
        <f ca="1">ROUND(INDIRECT(ADDRESS(ROW()+(0), COLUMN()+(-3), 1))*INDIRECT(ADDRESS(ROW()+(0), COLUMN()+(-1), 1)), 2)</f>
        <v>1682.03</v>
      </c>
    </row>
    <row r="14" spans="1:8" ht="13.50" thickBot="1" customHeight="1">
      <c r="A14" s="14" t="s">
        <v>26</v>
      </c>
      <c r="B14" s="14"/>
      <c r="C14" s="14"/>
      <c r="D14" s="14" t="s">
        <v>27</v>
      </c>
      <c r="E14" s="15">
        <v>1</v>
      </c>
      <c r="F14" s="16" t="s">
        <v>28</v>
      </c>
      <c r="G14" s="17">
        <v>126.33</v>
      </c>
      <c r="H14" s="17">
        <f ca="1">ROUND(INDIRECT(ADDRESS(ROW()+(0), COLUMN()+(-3), 1))*INDIRECT(ADDRESS(ROW()+(0), COLUMN()+(-1), 1)), 2)</f>
        <v>126.33</v>
      </c>
    </row>
    <row r="15" spans="1:8" ht="24.00" thickBot="1" customHeight="1">
      <c r="A15" s="14" t="s">
        <v>29</v>
      </c>
      <c r="B15" s="14"/>
      <c r="C15" s="14"/>
      <c r="D15" s="14" t="s">
        <v>30</v>
      </c>
      <c r="E15" s="15">
        <v>0.015</v>
      </c>
      <c r="F15" s="16" t="s">
        <v>31</v>
      </c>
      <c r="G15" s="17">
        <v>12207.5</v>
      </c>
      <c r="H15" s="17">
        <f ca="1">ROUND(INDIRECT(ADDRESS(ROW()+(0), COLUMN()+(-3), 1))*INDIRECT(ADDRESS(ROW()+(0), COLUMN()+(-1), 1)), 2)</f>
        <v>183.11</v>
      </c>
    </row>
    <row r="16" spans="1:8" ht="13.50" thickBot="1" customHeight="1">
      <c r="A16" s="14" t="s">
        <v>32</v>
      </c>
      <c r="B16" s="14"/>
      <c r="C16" s="14"/>
      <c r="D16" s="14" t="s">
        <v>33</v>
      </c>
      <c r="E16" s="15">
        <v>0.19</v>
      </c>
      <c r="F16" s="16" t="s">
        <v>34</v>
      </c>
      <c r="G16" s="17">
        <v>546.7</v>
      </c>
      <c r="H16" s="17">
        <f ca="1">ROUND(INDIRECT(ADDRESS(ROW()+(0), COLUMN()+(-3), 1))*INDIRECT(ADDRESS(ROW()+(0), COLUMN()+(-1), 1)), 2)</f>
        <v>103.87</v>
      </c>
    </row>
    <row r="17" spans="1:8" ht="13.50" thickBot="1" customHeight="1">
      <c r="A17" s="14" t="s">
        <v>35</v>
      </c>
      <c r="B17" s="14"/>
      <c r="C17" s="14"/>
      <c r="D17" s="14" t="s">
        <v>36</v>
      </c>
      <c r="E17" s="15">
        <v>0.126</v>
      </c>
      <c r="F17" s="16" t="s">
        <v>37</v>
      </c>
      <c r="G17" s="17">
        <v>751.66</v>
      </c>
      <c r="H17" s="17">
        <f ca="1">ROUND(INDIRECT(ADDRESS(ROW()+(0), COLUMN()+(-3), 1))*INDIRECT(ADDRESS(ROW()+(0), COLUMN()+(-1), 1)), 2)</f>
        <v>94.71</v>
      </c>
    </row>
    <row r="18" spans="1:8" ht="13.50" thickBot="1" customHeight="1">
      <c r="A18" s="14" t="s">
        <v>38</v>
      </c>
      <c r="B18" s="14"/>
      <c r="C18" s="14"/>
      <c r="D18" s="18" t="s">
        <v>39</v>
      </c>
      <c r="E18" s="19">
        <v>0.126</v>
      </c>
      <c r="F18" s="20" t="s">
        <v>40</v>
      </c>
      <c r="G18" s="21">
        <v>546.7</v>
      </c>
      <c r="H18" s="21">
        <f ca="1">ROUND(INDIRECT(ADDRESS(ROW()+(0), COLUMN()+(-3), 1))*INDIRECT(ADDRESS(ROW()+(0), COLUMN()+(-1), 1)), 2)</f>
        <v>68.88</v>
      </c>
    </row>
    <row r="19" spans="1:8" ht="13.50" thickBot="1" customHeight="1">
      <c r="A19" s="18"/>
      <c r="B19" s="18"/>
      <c r="C19" s="18"/>
      <c r="D19" s="5" t="s">
        <v>41</v>
      </c>
      <c r="E19" s="22">
        <v>3</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2705.57</v>
      </c>
      <c r="H19" s="24">
        <f ca="1">ROUND(INDIRECT(ADDRESS(ROW()+(0), COLUMN()+(-3), 1))*INDIRECT(ADDRESS(ROW()+(0), COLUMN()+(-1), 1))/100, 2)</f>
        <v>81.17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2786.74</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