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<sst xmlns="http://schemas.openxmlformats.org/spreadsheetml/2006/main" count="44" uniqueCount="44">
  <si>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</si>
  <si>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ALM030</t>
  </si>
  <si>
    <t xml:space="preserve">m²</t>
  </si>
  <si>
    <t xml:space="preserve">Claustra maçonné.</t>
  </si>
  <si>
    <r>
      <rPr>
        <sz val="7.80"/>
        <color rgb="FF000000"/>
        <rFont val="A"/>
        <family val="2"/>
      </rPr>
      <t xml:space="preserve">Paroi extérieure d'une parcelle avec un mur en maçonnerie de </t>
    </r>
    <r>
      <rPr>
        <b/>
        <sz val="7.80"/>
        <color rgb="FF000000"/>
        <rFont val="A"/>
        <family val="2"/>
      </rPr>
      <t xml:space="preserve">pièce de claustra en béton blanc, de 25x25x8 cm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et main courante, de 10 cm de largeur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</si>
  <si>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</si>
  <si>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</si>
  <si>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</si>
  <si>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</si>
  <si>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</si>
  <si>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</si>
  <si>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</si>
  <si>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</si>
  <si>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</si>
  <si>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</si>
  <si>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</si>
  <si>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</si>
  <si>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</si>
  <si>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</si>
  <si>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</si>
  <si>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</si>
  <si>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</si>
  <si>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</si>
  <si>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mt20ceh010b</t>
  </si>
  <si>
    <t xml:space="preserve">Pièce de claustra en béton blanc, de 25x25x8 cm.</t>
  </si>
  <si>
    <t xml:space="preserve">U</t>
  </si>
  <si>
    <t xml:space="preserve">mt20ceh011b</t>
  </si>
  <si>
    <t xml:space="preserve">Arrêt et main courante, de 10 cm de largeur, pour mur de pièce de claustra en béton blanc.</t>
  </si>
  <si>
    <t xml:space="preserve">m</t>
  </si>
  <si>
    <t xml:space="preserve">mq06hor010</t>
  </si>
  <si>
    <t xml:space="preserve">Bétonnière.</t>
  </si>
  <si>
    <t xml:space="preserve">h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</si>
  <si>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</si>
  <si>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</si>
  <si>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</si>
  <si>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</si>
  <si>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</si>
  <si>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</si>
  <si>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</si>
  <si>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</si>
  <si>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</si>
  <si>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</si>
  <si>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421,39DA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</si>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</sst>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62" customWidth="1"/>
    <col min="3" max="3" width="5.83" customWidth="1"/>
    <col min="4" max="4" width="60.33" customWidth="1"/>
    <col min="5" max="5" width="8.60" customWidth="1"/>
    <col min="6" max="6" width="5.83" customWidth="1"/>
    <col min="7" max="7" width="16.03" customWidth="1"/>
    <col min="8" max="8" width="3.21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158.600000</v>
      </c>
      <c r="H8" s="16">
        <f ca="1">ROUND(INDIRECT(ADDRESS(ROW()+(0), COLUMN()+(-3), 1))*INDIRECT(ADDRESS(ROW()+(0), COLUMN()+(-1), 1)), 2)</f>
        <v>0.950000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0.012000</v>
      </c>
      <c r="F9" s="19" t="s">
        <v>16</v>
      </c>
      <c r="G9" s="20">
        <v>1903.190000</v>
      </c>
      <c r="H9" s="20">
        <f ca="1">ROUND(INDIRECT(ADDRESS(ROW()+(0), COLUMN()+(-3), 1))*INDIRECT(ADDRESS(ROW()+(0), COLUMN()+(-1), 1)), 2)</f>
        <v>22.840000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16.370000</v>
      </c>
      <c r="H10" s="20">
        <f ca="1">ROUND(INDIRECT(ADDRESS(ROW()+(0), COLUMN()+(-3), 1))*INDIRECT(ADDRESS(ROW()+(0), COLUMN()+(-1), 1)), 2)</f>
        <v>32.740000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22.200000</v>
      </c>
      <c r="H11" s="20">
        <f ca="1">ROUND(INDIRECT(ADDRESS(ROW()+(0), COLUMN()+(-3), 1))*INDIRECT(ADDRESS(ROW()+(0), COLUMN()+(-1), 1)), 2)</f>
        <v>44.400000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18.000000</v>
      </c>
      <c r="F12" s="19" t="s">
        <v>25</v>
      </c>
      <c r="G12" s="20">
        <v>214.640000</v>
      </c>
      <c r="H12" s="20">
        <f ca="1">ROUND(INDIRECT(ADDRESS(ROW()+(0), COLUMN()+(-3), 1))*INDIRECT(ADDRESS(ROW()+(0), COLUMN()+(-1), 1)), 2)</f>
        <v>3863.520000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0.020000</v>
      </c>
      <c r="F13" s="19" t="s">
        <v>28</v>
      </c>
      <c r="G13" s="20">
        <v>476.860000</v>
      </c>
      <c r="H13" s="20">
        <f ca="1">ROUND(INDIRECT(ADDRESS(ROW()+(0), COLUMN()+(-3), 1))*INDIRECT(ADDRESS(ROW()+(0), COLUMN()+(-1), 1)), 2)</f>
        <v>9.540000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0.008000</v>
      </c>
      <c r="F14" s="19" t="s">
        <v>31</v>
      </c>
      <c r="G14" s="20">
        <v>177.630000</v>
      </c>
      <c r="H14" s="20">
        <f ca="1">ROUND(INDIRECT(ADDRESS(ROW()+(0), COLUMN()+(-3), 1))*INDIRECT(ADDRESS(ROW()+(0), COLUMN()+(-1), 1)), 2)</f>
        <v>1.420000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0.640000</v>
      </c>
      <c r="F15" s="19" t="s">
        <v>34</v>
      </c>
      <c r="G15" s="20">
        <v>453.890000</v>
      </c>
      <c r="H15" s="20">
        <f ca="1">ROUND(INDIRECT(ADDRESS(ROW()+(0), COLUMN()+(-3), 1))*INDIRECT(ADDRESS(ROW()+(0), COLUMN()+(-1), 1)), 2)</f>
        <v>290.490000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0.727000</v>
      </c>
      <c r="F16" s="23" t="s">
        <v>37</v>
      </c>
      <c r="G16" s="24">
        <v>262.380000</v>
      </c>
      <c r="H16" s="24">
        <f ca="1">ROUND(INDIRECT(ADDRESS(ROW()+(0), COLUMN()+(-3), 1))*INDIRECT(ADDRESS(ROW()+(0), COLUMN()+(-1), 1)), 2)</f>
        <v>190.750000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4456.650000</v>
      </c>
      <c r="H17" s="16">
        <f ca="1">ROUND(INDIRECT(ADDRESS(ROW()+(0), COLUMN()+(-3), 1))*INDIRECT(ADDRESS(ROW()+(0), COLUMN()+(-1), 1))/100, 2)</f>
        <v>89.130000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4545.780000</v>
      </c>
      <c r="H18" s="24">
        <f ca="1">ROUND(INDIRECT(ADDRESS(ROW()+(0), COLUMN()+(-3), 1))*INDIRECT(ADDRESS(ROW()+(0), COLUMN()+(-1), 1))/100, 2)</f>
        <v>136.370000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4682.150000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