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<sst xmlns="http://schemas.openxmlformats.org/spreadsheetml/2006/main" count="29" uniqueCount="29">
  <si>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</si>
  <si>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APA020</t>
  </si>
  <si>
    <t xml:space="preserve">U</t>
  </si>
  <si>
    <t xml:space="preserve">Jeu de main-courante.</t>
  </si>
  <si>
    <r>
      <rPr>
        <b/>
        <sz val="7.80"/>
        <color rgb="FF000000"/>
        <rFont val="Arial"/>
        <family val="2"/>
      </rPr>
      <t xml:space="preserve">Jeu de deux main courante d'accès à piscine, de tube de 43 mm de diamètre, en acier inoxydable AISI 316, de 800x800 mm, finition polie brillante</t>
    </r>
    <r>
      <rPr>
        <sz val="7.80"/>
        <color rgb="FF000000"/>
        <rFont val="Arial"/>
        <family val="2"/>
      </rPr>
      <t xml:space="preserve">, fixées </t>
    </r>
    <r>
      <rPr>
        <b/>
        <sz val="7.80"/>
        <color rgb="FF000000"/>
        <rFont val="Arial"/>
        <family val="2"/>
      </rPr>
      <t xml:space="preserve">avec ancrages dotés d'un mécanisme pour connexion équipotentielle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</si>
  <si>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</si>
  <si>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</si>
  <si>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</si>
  <si>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</si>
  <si>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</si>
  <si>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</si>
  <si>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</si>
  <si>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de tube de 43 mm de diamètre, en acier inoxydable AISI 316, de 800x800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</si>
  <si>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</si>
  <si>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</si>
  <si>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</si>
  <si>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</si>
  <si>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</si>
  <si>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</si>
  <si>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</si>
  <si>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</si>
  <si>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</si>
  <si>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</si>
  <si>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</si>
  <si>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</si>
  <si>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</si>
  <si>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</si>
  <si>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10.507,07DA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</si>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</sst>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8.31" customWidth="1"/>
    <col min="3" max="3" width="18.07" customWidth="1"/>
    <col min="4" max="4" width="39.63" customWidth="1"/>
    <col min="5" max="5" width="2.33" customWidth="1"/>
    <col min="6" max="6" width="6.27" customWidth="1"/>
    <col min="7" max="7" width="5.83" customWidth="1"/>
    <col min="8" max="8" width="0.58" customWidth="1"/>
    <col min="9" max="9" width="12.68" customWidth="1"/>
    <col min="10" max="10" width="2.77" customWidth="1"/>
    <col min="11" max="11" width="9.7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40.80" thickBot="1" customHeight="1">
      <c r="A8" s="10" t="s">
        <v>11</v>
      </c>
      <c r="B8" s="10" t="s">
        <v>12</v>
      </c>
      <c r="C8" s="10"/>
      <c r="D8" s="10"/>
      <c r="E8" s="12">
        <v>1.000000</v>
      </c>
      <c r="F8" s="12"/>
      <c r="G8" s="14" t="s">
        <v>13</v>
      </c>
      <c r="H8" s="16">
        <v>41263.680000</v>
      </c>
      <c r="I8" s="16"/>
      <c r="J8" s="16"/>
      <c r="K8" s="16">
        <f ca="1">ROUND(INDIRECT(ADDRESS(ROW()+(0), COLUMN()+(-6), 1))*INDIRECT(ADDRESS(ROW()+(0), COLUMN()+(-3), 1)), 2)</f>
        <v>41263.680000</v>
      </c>
    </row>
    <row r="9" spans="1:11" ht="12.00" thickBot="1" customHeight="1">
      <c r="A9" s="17" t="s">
        <v>14</v>
      </c>
      <c r="B9" s="17" t="s">
        <v>15</v>
      </c>
      <c r="C9" s="17"/>
      <c r="D9" s="17"/>
      <c r="E9" s="18">
        <v>2.000000</v>
      </c>
      <c r="F9" s="18"/>
      <c r="G9" s="19" t="s">
        <v>16</v>
      </c>
      <c r="H9" s="20">
        <v>397.760000</v>
      </c>
      <c r="I9" s="20"/>
      <c r="J9" s="20"/>
      <c r="K9" s="20">
        <f ca="1">ROUND(INDIRECT(ADDRESS(ROW()+(0), COLUMN()+(-6), 1))*INDIRECT(ADDRESS(ROW()+(0), COLUMN()+(-3), 1)), 2)</f>
        <v>795.520000</v>
      </c>
    </row>
    <row r="10" spans="1:11" ht="12.00" thickBot="1" customHeight="1">
      <c r="A10" s="17" t="s">
        <v>17</v>
      </c>
      <c r="B10" s="17" t="s">
        <v>18</v>
      </c>
      <c r="C10" s="17"/>
      <c r="D10" s="17"/>
      <c r="E10" s="18">
        <v>2.241000</v>
      </c>
      <c r="F10" s="18"/>
      <c r="G10" s="19" t="s">
        <v>19</v>
      </c>
      <c r="H10" s="20">
        <v>365.830000</v>
      </c>
      <c r="I10" s="20"/>
      <c r="J10" s="20"/>
      <c r="K10" s="20">
        <f ca="1">ROUND(INDIRECT(ADDRESS(ROW()+(0), COLUMN()+(-6), 1))*INDIRECT(ADDRESS(ROW()+(0), COLUMN()+(-3), 1)), 2)</f>
        <v>819.830000</v>
      </c>
    </row>
    <row r="11" spans="1:11" ht="12.00" thickBot="1" customHeight="1">
      <c r="A11" s="17" t="s">
        <v>20</v>
      </c>
      <c r="B11" s="21" t="s">
        <v>21</v>
      </c>
      <c r="C11" s="21"/>
      <c r="D11" s="21"/>
      <c r="E11" s="22">
        <v>2.241000</v>
      </c>
      <c r="F11" s="22"/>
      <c r="G11" s="23" t="s">
        <v>22</v>
      </c>
      <c r="H11" s="24">
        <v>269.370000</v>
      </c>
      <c r="I11" s="24"/>
      <c r="J11" s="24"/>
      <c r="K11" s="24">
        <f ca="1">ROUND(INDIRECT(ADDRESS(ROW()+(0), COLUMN()+(-6), 1))*INDIRECT(ADDRESS(ROW()+(0), COLUMN()+(-3), 1)), 2)</f>
        <v>603.660000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43482.690000</v>
      </c>
      <c r="I12" s="16"/>
      <c r="J12" s="16"/>
      <c r="K12" s="16">
        <f ca="1">ROUND(INDIRECT(ADDRESS(ROW()+(0), COLUMN()+(-6), 1))*INDIRECT(ADDRESS(ROW()+(0), COLUMN()+(-3), 1))/100, 2)</f>
        <v>869.650000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44352.340000</v>
      </c>
      <c r="I13" s="24"/>
      <c r="J13" s="24"/>
      <c r="K13" s="24">
        <f ca="1">ROUND(INDIRECT(ADDRESS(ROW()+(0), COLUMN()+(-6), 1))*INDIRECT(ADDRESS(ROW()+(0), COLUMN()+(-3), 1))/100, 2)</f>
        <v>1330.570000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45682.910000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