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<sst xmlns="http://schemas.openxmlformats.org/spreadsheetml/2006/main" count="28" uniqueCount="28">
  <si>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</si>
  <si>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APA100</t>
  </si>
  <si>
    <t xml:space="preserve">U</t>
  </si>
  <si>
    <t xml:space="preserve">Plongeoir flexible.</t>
  </si>
  <si>
    <r>
      <rPr>
        <b/>
        <sz val="7.80"/>
        <color rgb="FF000000"/>
        <rFont val="Arial"/>
        <family val="2"/>
      </rPr>
      <t xml:space="preserve">Plongeoir flexible pour piscine, de résine de polyester et fibre de verre, de 1,60 m de longueur et 0,45 m de largeur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fixé à une surface support (non comprise dans ce prix)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</si>
  <si>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</si>
  <si>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</si>
  <si>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</si>
  <si>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</si>
  <si>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</si>
  <si>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</si>
  <si>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mt47pep090a</t>
  </si>
  <si>
    <t xml:space="preserve">Plongeoir flexible pour piscine, de résine de polyester et fibre de verre, de 1,6 m de longueur et 0,45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</si>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</sst>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54.50" customWidth="1"/>
    <col min="4" max="4" width="8.60" customWidth="1"/>
    <col min="5" max="5" width="5.83" customWidth="1"/>
    <col min="6" max="6" width="13.26" customWidth="1"/>
    <col min="7" max="7" width="2.77" customWidth="1"/>
    <col min="8" max="8" width="1.75" customWidth="1"/>
    <col min="9" max="9" width="4.52" customWidth="1"/>
    <col min="10" max="10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103146.500000</v>
      </c>
      <c r="G8" s="16"/>
      <c r="H8" s="16">
        <f ca="1">ROUND(INDIRECT(ADDRESS(ROW()+(0), COLUMN()+(-4), 1))*INDIRECT(ADDRESS(ROW()+(0), COLUMN()+(-2), 1)), 2)</f>
        <v>103146.500000</v>
      </c>
      <c r="I8" s="16"/>
      <c r="J8" s="16"/>
    </row>
    <row r="9" spans="1:10" ht="21.60" thickBot="1" customHeight="1">
      <c r="A9" s="17" t="s">
        <v>14</v>
      </c>
      <c r="B9" s="17" t="s">
        <v>15</v>
      </c>
      <c r="C9" s="17"/>
      <c r="D9" s="18">
        <v>0.200000</v>
      </c>
      <c r="E9" s="19" t="s">
        <v>16</v>
      </c>
      <c r="F9" s="20">
        <v>568.230000</v>
      </c>
      <c r="G9" s="20"/>
      <c r="H9" s="20">
        <f ca="1">ROUND(INDIRECT(ADDRESS(ROW()+(0), COLUMN()+(-4), 1))*INDIRECT(ADDRESS(ROW()+(0), COLUMN()+(-2), 1)), 2)</f>
        <v>113.650000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3.112000</v>
      </c>
      <c r="E10" s="19" t="s">
        <v>19</v>
      </c>
      <c r="F10" s="20">
        <v>365.830000</v>
      </c>
      <c r="G10" s="20"/>
      <c r="H10" s="20">
        <f ca="1">ROUND(INDIRECT(ADDRESS(ROW()+(0), COLUMN()+(-4), 1))*INDIRECT(ADDRESS(ROW()+(0), COLUMN()+(-2), 1)), 2)</f>
        <v>1138.460000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1"/>
      <c r="D11" s="22">
        <v>2.490000</v>
      </c>
      <c r="E11" s="23" t="s">
        <v>22</v>
      </c>
      <c r="F11" s="24">
        <v>269.370000</v>
      </c>
      <c r="G11" s="24"/>
      <c r="H11" s="24">
        <f ca="1">ROUND(INDIRECT(ADDRESS(ROW()+(0), COLUMN()+(-4), 1))*INDIRECT(ADDRESS(ROW()+(0), COLUMN()+(-2), 1)), 2)</f>
        <v>670.730000</v>
      </c>
      <c r="I11" s="24"/>
      <c r="J11" s="24"/>
    </row>
    <row r="12" spans="1:10" ht="12.00" thickBot="1" customHeight="1">
      <c r="A12" s="17"/>
      <c r="B12" s="10" t="s">
        <v>23</v>
      </c>
      <c r="C12" s="10"/>
      <c r="D12" s="12">
        <v>2.000000</v>
      </c>
      <c r="E12" s="14" t="s">
        <v>24</v>
      </c>
      <c r="F12" s="16">
        <f ca="1">ROUND(SUM(INDIRECT(ADDRESS(ROW()+(-1), COLUMN()+(2), 1)),INDIRECT(ADDRESS(ROW()+(-2), COLUMN()+(2), 1)),INDIRECT(ADDRESS(ROW()+(-3), COLUMN()+(2), 1)),INDIRECT(ADDRESS(ROW()+(-4), COLUMN()+(2), 1))), 2)</f>
        <v>105069.340000</v>
      </c>
      <c r="G12" s="16"/>
      <c r="H12" s="16">
        <f ca="1">ROUND(INDIRECT(ADDRESS(ROW()+(0), COLUMN()+(-4), 1))*INDIRECT(ADDRESS(ROW()+(0), COLUMN()+(-2), 1))/100, 2)</f>
        <v>2101.390000</v>
      </c>
      <c r="I12" s="16"/>
      <c r="J12" s="16"/>
    </row>
    <row r="13" spans="1:10" ht="12.00" thickBot="1" customHeight="1">
      <c r="A13" s="21"/>
      <c r="B13" s="21" t="s">
        <v>25</v>
      </c>
      <c r="C13" s="21"/>
      <c r="D13" s="22">
        <v>3.000000</v>
      </c>
      <c r="E13" s="23" t="s">
        <v>26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107170.730000</v>
      </c>
      <c r="G13" s="24"/>
      <c r="H13" s="24">
        <f ca="1">ROUND(INDIRECT(ADDRESS(ROW()+(0), COLUMN()+(-4), 1))*INDIRECT(ADDRESS(ROW()+(0), COLUMN()+(-2), 1))/100, 2)</f>
        <v>3215.120000</v>
      </c>
      <c r="I13" s="24"/>
      <c r="J13" s="24"/>
    </row>
    <row r="14" spans="1:10" ht="12.00" thickBot="1" customHeight="1">
      <c r="A14" s="25"/>
      <c r="B14" s="26"/>
      <c r="C14" s="26"/>
      <c r="D14" s="26"/>
      <c r="E14" s="27"/>
      <c r="F14" s="6" t="s">
        <v>27</v>
      </c>
      <c r="G14" s="6"/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110385.850000</v>
      </c>
      <c r="I14" s="28"/>
      <c r="J14" s="28"/>
    </row>
  </sheetData>
  <mergeCells count="28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