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<sst xmlns="http://schemas.openxmlformats.org/spreadsheetml/2006/main" count="32" uniqueCount="32">
  <si>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</si>
  <si>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APP010</t>
  </si>
  <si>
    <t xml:space="preserve">m²</t>
  </si>
  <si>
    <t xml:space="preserve">Peinture de parements et de sols de piscines.</t>
  </si>
  <si>
    <r>
      <rPr>
        <b/>
        <sz val="7.80"/>
        <color rgb="FF000000"/>
        <rFont val="Arial"/>
        <family val="2"/>
      </rPr>
      <t xml:space="preserve">Peinture à l'eau</t>
    </r>
    <r>
      <rPr>
        <sz val="7.80"/>
        <color rgb="FF000000"/>
        <rFont val="Arial"/>
        <family val="2"/>
      </rPr>
      <t xml:space="preserve"> dans des piscines, </t>
    </r>
    <r>
      <rPr>
        <b/>
        <sz val="7.80"/>
        <color rgb="FF000000"/>
        <rFont val="Arial"/>
        <family val="2"/>
      </rPr>
      <t xml:space="preserve">impression préalable de la surface avec une émulsion acrylique diluée dans l'eau</t>
    </r>
    <r>
      <rPr>
        <sz val="7.80"/>
        <color rgb="FF000000"/>
        <rFont val="Arial"/>
        <family val="2"/>
      </rPr>
      <t xml:space="preserve">, couche de fond avec </t>
    </r>
    <r>
      <rPr>
        <b/>
        <sz val="7.80"/>
        <color rgb="FF000000"/>
        <rFont val="Arial"/>
        <family val="2"/>
      </rPr>
      <t xml:space="preserve">peinture plastique, finition satinée, à base de résines acryliques pures émulsionnée dans l'eau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diluée dans 10% à 20% d'eau</t>
    </r>
    <r>
      <rPr>
        <sz val="7.80"/>
        <color rgb="FF000000"/>
        <rFont val="Arial"/>
        <family val="2"/>
      </rPr>
      <t xml:space="preserve">, et de deux couches de finition avec le même produit non dilué (rendement: </t>
    </r>
    <r>
      <rPr>
        <b/>
        <sz val="7.80"/>
        <color rgb="FF000000"/>
        <rFont val="Arial"/>
        <family val="2"/>
      </rPr>
      <t xml:space="preserve">0,16</t>
    </r>
    <r>
      <rPr>
        <sz val="7.80"/>
        <color rgb="FF000000"/>
        <rFont val="Arial"/>
        <family val="2"/>
      </rPr>
      <t xml:space="preserve"> l/m² par couche).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</si>
  <si>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</si>
  <si>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</si>
  <si>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</si>
  <si>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</si>
  <si>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</si>
  <si>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</si>
  <si>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mt27pfp010b</t>
  </si>
  <si>
    <t xml:space="preserve">Impression à base de copolymères acryliques en suspension aqueuse, pour favoriser la cohésion des supports peu consistants et l'adhérence des peintures.</t>
  </si>
  <si>
    <t xml:space="preserve">l</t>
  </si>
  <si>
    <t xml:space="preserve">mt27pdp010e</t>
  </si>
  <si>
    <t xml:space="preserve">Peinture plastique, finition satinée, à base de résines acryliques pures émulsionnée dans l'eau, couleur rouge, anti-adhérant, résistant aux intempéries, imperméable à l'eau de pluie et perméable à la vapeur d'eau.</t>
  </si>
  <si>
    <t xml:space="preserve">kg</t>
  </si>
  <si>
    <t xml:space="preserve">mt27pdp010f</t>
  </si>
  <si>
    <t xml:space="preserve">Peinture plastique, finition satinée, à base de résines acryliques pures émulsionnée dans l'eau, couleur rouge, anti-adhérant, résistant aux intempéries, imperméable à l'eau de pluie et perméable à la vapeur d'eau.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</si>
  <si>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</si>
  <si>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</si>
  <si>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</si>
  <si>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</si>
  <si>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</si>
  <si>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</si>
  <si>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</si>
  <si>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</si>
  <si>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</si>
  <si>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</si>
  <si>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</si>
  <si>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1.556,28DA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</si>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</sst>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86" customWidth="1"/>
    <col min="4" max="4" width="27.25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0.125000</v>
      </c>
      <c r="G8" s="14" t="s">
        <v>13</v>
      </c>
      <c r="H8" s="16">
        <v>353.520000</v>
      </c>
      <c r="I8" s="16"/>
      <c r="J8" s="16">
        <f ca="1">ROUND(INDIRECT(ADDRESS(ROW()+(0), COLUMN()+(-4), 1))*INDIRECT(ADDRESS(ROW()+(0), COLUMN()+(-2), 1)), 2)</f>
        <v>44.190000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7"/>
      <c r="F9" s="18">
        <v>0.136000</v>
      </c>
      <c r="G9" s="19" t="s">
        <v>16</v>
      </c>
      <c r="H9" s="20">
        <v>401.350000</v>
      </c>
      <c r="I9" s="20"/>
      <c r="J9" s="20">
        <f ca="1">ROUND(INDIRECT(ADDRESS(ROW()+(0), COLUMN()+(-4), 1))*INDIRECT(ADDRESS(ROW()+(0), COLUMN()+(-2), 1)), 2)</f>
        <v>54.580000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7"/>
      <c r="F10" s="18">
        <v>0.320000</v>
      </c>
      <c r="G10" s="19" t="s">
        <v>19</v>
      </c>
      <c r="H10" s="20">
        <v>401.350000</v>
      </c>
      <c r="I10" s="20"/>
      <c r="J10" s="20">
        <f ca="1">ROUND(INDIRECT(ADDRESS(ROW()+(0), COLUMN()+(-4), 1))*INDIRECT(ADDRESS(ROW()+(0), COLUMN()+(-2), 1)), 2)</f>
        <v>128.430000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0.349000</v>
      </c>
      <c r="G11" s="19" t="s">
        <v>22</v>
      </c>
      <c r="H11" s="20">
        <v>365.830000</v>
      </c>
      <c r="I11" s="20"/>
      <c r="J11" s="20">
        <f ca="1">ROUND(INDIRECT(ADDRESS(ROW()+(0), COLUMN()+(-4), 1))*INDIRECT(ADDRESS(ROW()+(0), COLUMN()+(-2), 1)), 2)</f>
        <v>127.670000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0.349000</v>
      </c>
      <c r="G12" s="23" t="s">
        <v>25</v>
      </c>
      <c r="H12" s="24">
        <v>269.370000</v>
      </c>
      <c r="I12" s="24"/>
      <c r="J12" s="24">
        <f ca="1">ROUND(INDIRECT(ADDRESS(ROW()+(0), COLUMN()+(-4), 1))*INDIRECT(ADDRESS(ROW()+(0), COLUMN()+(-2), 1)), 2)</f>
        <v>94.010000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448.880000</v>
      </c>
      <c r="I13" s="16"/>
      <c r="J13" s="16">
        <f ca="1">ROUND(INDIRECT(ADDRESS(ROW()+(0), COLUMN()+(-4), 1))*INDIRECT(ADDRESS(ROW()+(0), COLUMN()+(-2), 1))/100, 2)</f>
        <v>8.980000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457.860000</v>
      </c>
      <c r="I14" s="24"/>
      <c r="J14" s="24">
        <f ca="1">ROUND(INDIRECT(ADDRESS(ROW()+(0), COLUMN()+(-4), 1))*INDIRECT(ADDRESS(ROW()+(0), COLUMN()+(-2), 1))/100, 2)</f>
        <v>13.740000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471.600000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