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<sst xmlns="http://schemas.openxmlformats.org/spreadsheetml/2006/main" count="48" uniqueCount="48">
  <si>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</si>
  <si>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</si>
  <si>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</si>
  <si>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</si>
  <si>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non armé confectionné sur le chantier BCN: CPJ-CEM II/A 32,5 - P - B 16 - 15/25 - E: 1 - NA - P 18-305, coulage avec des moyens manuels,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</si>
  <si>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</si>
  <si>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</si>
  <si>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</si>
  <si>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</si>
  <si>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</si>
  <si>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</si>
  <si>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</si>
  <si>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</si>
  <si>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</si>
  <si>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</si>
  <si>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</si>
  <si>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</si>
  <si>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</si>
  <si>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</si>
  <si>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</si>
  <si>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</si>
  <si>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</si>
  <si>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</si>
  <si>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</si>
  <si>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</si>
  <si>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</si>
  <si>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</si>
  <si>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</si>
  <si>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</si>
  <si>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</si>
  <si>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</si>
  <si>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</si>
  <si>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</si>
  <si>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</si>
  <si>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</si>
  <si>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</si>
  <si>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</si>
  <si>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</si>
  <si>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</si>
  <si>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</si>
  <si>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</si>
  <si>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</si>
  <si>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</si>
  <si>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</si>
  <si>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</si>
  <si>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</si>
  <si>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244,16DA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</si>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</sst>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0.019</v>
      </c>
      <c r="E9" s="11" t="s">
        <v>13</v>
      </c>
      <c r="F9" s="13">
        <v>190.41</v>
      </c>
      <c r="G9" s="13">
        <f ca="1">ROUND(INDIRECT(ADDRESS(ROW()+(0), COLUMN()+(-3), 1))*INDIRECT(ADDRESS(ROW()+(0), COLUMN()+(-1), 1)), 2)</f>
        <v>3.62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0.045</v>
      </c>
      <c r="E10" s="16" t="s">
        <v>16</v>
      </c>
      <c r="F10" s="17">
        <v>2821.89</v>
      </c>
      <c r="G10" s="17">
        <f ca="1">ROUND(INDIRECT(ADDRESS(ROW()+(0), COLUMN()+(-3), 1))*INDIRECT(ADDRESS(ROW()+(0), COLUMN()+(-1), 1)), 2)</f>
        <v>126.99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0.085</v>
      </c>
      <c r="E11" s="16" t="s">
        <v>19</v>
      </c>
      <c r="F11" s="17">
        <v>3013.53</v>
      </c>
      <c r="G11" s="17">
        <f ca="1">ROUND(INDIRECT(ADDRESS(ROW()+(0), COLUMN()+(-3), 1))*INDIRECT(ADDRESS(ROW()+(0), COLUMN()+(-1), 1)), 2)</f>
        <v>256.15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36.488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504.99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4.5</v>
      </c>
      <c r="E13" s="16" t="s">
        <v>25</v>
      </c>
      <c r="F13" s="17">
        <v>57.69</v>
      </c>
      <c r="G13" s="17">
        <f ca="1">ROUND(INDIRECT(ADDRESS(ROW()+(0), COLUMN()+(-3), 1))*INDIRECT(ADDRESS(ROW()+(0), COLUMN()+(-1), 1)), 2)</f>
        <v>259.61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0.2</v>
      </c>
      <c r="E14" s="16" t="s">
        <v>28</v>
      </c>
      <c r="F14" s="17">
        <v>714.85</v>
      </c>
      <c r="G14" s="17">
        <f ca="1">ROUND(INDIRECT(ADDRESS(ROW()+(0), COLUMN()+(-3), 1))*INDIRECT(ADDRESS(ROW()+(0), COLUMN()+(-1), 1)), 2)</f>
        <v>142.97</v>
      </c>
    </row>
    <row r="15" spans="1:7" ht="34.50" thickBot="1" customHeight="1">
      <c r="A15" s="14" t="s">
        <v>29</v>
      </c>
      <c r="B15" s="14"/>
      <c r="C15" s="14" t="s">
        <v>30</v>
      </c>
      <c r="D15" s="15">
        <v>0.25</v>
      </c>
      <c r="E15" s="16" t="s">
        <v>31</v>
      </c>
      <c r="F15" s="17">
        <v>1226.61</v>
      </c>
      <c r="G15" s="17">
        <f ca="1">ROUND(INDIRECT(ADDRESS(ROW()+(0), COLUMN()+(-3), 1))*INDIRECT(ADDRESS(ROW()+(0), COLUMN()+(-1), 1)), 2)</f>
        <v>306.65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0.019</v>
      </c>
      <c r="E16" s="16" t="s">
        <v>34</v>
      </c>
      <c r="F16" s="17">
        <v>507.6</v>
      </c>
      <c r="G16" s="17">
        <f ca="1">ROUND(INDIRECT(ADDRESS(ROW()+(0), COLUMN()+(-3), 1))*INDIRECT(ADDRESS(ROW()+(0), COLUMN()+(-1), 1)), 2)</f>
        <v>9.64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0.174</v>
      </c>
      <c r="E17" s="16" t="s">
        <v>37</v>
      </c>
      <c r="F17" s="17">
        <v>499.99</v>
      </c>
      <c r="G17" s="17">
        <f ca="1">ROUND(INDIRECT(ADDRESS(ROW()+(0), COLUMN()+(-3), 1))*INDIRECT(ADDRESS(ROW()+(0), COLUMN()+(-1), 1)), 2)</f>
        <v>87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0.338</v>
      </c>
      <c r="E18" s="16" t="s">
        <v>40</v>
      </c>
      <c r="F18" s="17">
        <v>731.39</v>
      </c>
      <c r="G18" s="17">
        <f ca="1">ROUND(INDIRECT(ADDRESS(ROW()+(0), COLUMN()+(-3), 1))*INDIRECT(ADDRESS(ROW()+(0), COLUMN()+(-1), 1)), 2)</f>
        <v>247.21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0.423</v>
      </c>
      <c r="E19" s="20" t="s">
        <v>43</v>
      </c>
      <c r="F19" s="21">
        <v>546.7</v>
      </c>
      <c r="G19" s="21">
        <f ca="1">ROUND(INDIRECT(ADDRESS(ROW()+(0), COLUMN()+(-3), 1))*INDIRECT(ADDRESS(ROW()+(0), COLUMN()+(-1), 1)), 2)</f>
        <v>231.25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2176.08</v>
      </c>
      <c r="G20" s="24">
        <f ca="1">ROUND(INDIRECT(ADDRESS(ROW()+(0), COLUMN()+(-3), 1))*INDIRECT(ADDRESS(ROW()+(0), COLUMN()+(-1), 1))/100, 2)</f>
        <v>43.52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2219.6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