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<sst xmlns="http://schemas.openxmlformats.org/spreadsheetml/2006/main" count="20" uniqueCount="20">
  <si>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</si>
  <si>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ATF100</t>
  </si>
  <si>
    <t xml:space="preserve">m³</t>
  </si>
  <si>
    <t xml:space="preserve">Fouille en tranchées, en puits et en rigoles, à l'intérieur d'un bâtiment.</t>
  </si>
  <si>
    <r>
      <rPr>
        <sz val="8.25"/>
        <color rgb="FF000000"/>
        <rFont val="Arial"/>
        <family val="2"/>
      </rPr>
      <t xml:space="preserve">Fouilles en tranchées, en puits et en rigoles sous dallage béton, préalablement démoli, de 0,5 m de profondeur maximale, dans un sol d'argile semi-dure, avec des moyens mécaniques, pour emplacement postérieur du réseau d'assainissement en travaux de réhabilitation, et chargement dans le camion. Le prix ne comprend pas le transport des matériaux excavés.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</si>
  <si>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</si>
  <si>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</si>
  <si>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</si>
  <si>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</si>
  <si>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</si>
  <si>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</si>
  <si>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mq01exn010a</t>
  </si>
  <si>
    <t xml:space="preserve">Mini pelleteuse sur pneus, de 12,3 kW.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</si>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</sst>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6.29" customWidth="1"/>
    <col min="4" max="4" width="40.97" customWidth="1"/>
    <col min="5" max="5" width="15.64" customWidth="1"/>
    <col min="6" max="6" width="12.92" customWidth="1"/>
    <col min="7" max="7" width="22.44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0.556</v>
      </c>
      <c r="F9" s="11" t="s">
        <v>13</v>
      </c>
      <c r="G9" s="13">
        <v>3586.89</v>
      </c>
      <c r="H9" s="13">
        <f ca="1">ROUND(INDIRECT(ADDRESS(ROW()+(0), COLUMN()+(-3), 1))*INDIRECT(ADDRESS(ROW()+(0), COLUMN()+(-1), 1)), 2)</f>
        <v>1994.31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0.621</v>
      </c>
      <c r="F10" s="17" t="s">
        <v>16</v>
      </c>
      <c r="G10" s="18">
        <v>504.64</v>
      </c>
      <c r="H10" s="18">
        <f ca="1">ROUND(INDIRECT(ADDRESS(ROW()+(0), COLUMN()+(-3), 1))*INDIRECT(ADDRESS(ROW()+(0), COLUMN()+(-1), 1)), 2)</f>
        <v>313.38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2307.69</v>
      </c>
      <c r="H11" s="21">
        <f ca="1">ROUND(INDIRECT(ADDRESS(ROW()+(0), COLUMN()+(-3), 1))*INDIRECT(ADDRESS(ROW()+(0), COLUMN()+(-1), 1))/100, 2)</f>
        <v>46.15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2353.84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