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<sst xmlns="http://schemas.openxmlformats.org/spreadsheetml/2006/main" count="39" uniqueCount="39">
  <si>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</si>
  <si>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AVN010</t>
  </si>
  <si>
    <t xml:space="preserve">U</t>
  </si>
  <si>
    <t xml:space="preserve">Plantation d'un arbre.</t>
  </si>
  <si>
    <r>
      <rPr>
        <sz val="8.25"/>
        <color rgb="FF000000"/>
        <rFont val="Arial"/>
        <family val="2"/>
      </rPr>
      <t xml:space="preserve">Plantation de Lilas des Indes (Melia azedarach) de 14 à 16 cm de périmètre de tronc à 1 m du sol, dans un trou de 60x60x60 cm réalisé avec des moyens mécaniques; fourniture en container. Comprend la terre végétale criblée et les substrats végétaux fertilisés.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</si>
  <si>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</si>
  <si>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</si>
  <si>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</si>
  <si>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</si>
  <si>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</si>
  <si>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</si>
  <si>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mt48eac010j</t>
  </si>
  <si>
    <t xml:space="preserve">Lilas des Indes (Melia azedarach) de 14 à 16 cm de périmètre de tronc à 1 m du sol; fourniture en container de 30 litres, D=36 cm.</t>
  </si>
  <si>
    <t xml:space="preserve">U</t>
  </si>
  <si>
    <t xml:space="preserve">mt48tie030a</t>
  </si>
  <si>
    <t xml:space="preserve">Terre végétale criblée, fournie en vrac.</t>
  </si>
  <si>
    <t xml:space="preserve">m³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</si>
  <si>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</si>
  <si>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</si>
  <si>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</si>
  <si>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</si>
  <si>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</si>
  <si>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</si>
  <si>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</si>
  <si>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</si>
  <si>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</si>
  <si>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</si>
  <si>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</si>
  <si>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</si>
  <si>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</si>
  <si>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</si>
  <si>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</si>
  <si>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</si>
  <si>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</si>
  <si>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</si>
  <si>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</si>
  <si>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</si>
  <si>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3.473,92DA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</si>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</sst>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2926.17</v>
      </c>
      <c r="G9" s="13">
        <f ca="1">ROUND(INDIRECT(ADDRESS(ROW()+(0), COLUMN()+(-3), 1))*INDIRECT(ADDRESS(ROW()+(0), COLUMN()+(-1), 1)), 2)</f>
        <v>2926.17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2039.71</v>
      </c>
      <c r="G10" s="17">
        <f ca="1">ROUND(INDIRECT(ADDRESS(ROW()+(0), COLUMN()+(-3), 1))*INDIRECT(ADDRESS(ROW()+(0), COLUMN()+(-1), 1)), 2)</f>
        <v>203.97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64.55</v>
      </c>
      <c r="G11" s="17">
        <f ca="1">ROUND(INDIRECT(ADDRESS(ROW()+(0), COLUMN()+(-3), 1))*INDIRECT(ADDRESS(ROW()+(0), COLUMN()+(-1), 1)), 2)</f>
        <v>0.65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0.04</v>
      </c>
      <c r="E12" s="16" t="s">
        <v>22</v>
      </c>
      <c r="F12" s="17">
        <v>171.86</v>
      </c>
      <c r="G12" s="17">
        <f ca="1">ROUND(INDIRECT(ADDRESS(ROW()+(0), COLUMN()+(-3), 1))*INDIRECT(ADDRESS(ROW()+(0), COLUMN()+(-1), 1)), 2)</f>
        <v>6.87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0.058</v>
      </c>
      <c r="E13" s="16" t="s">
        <v>25</v>
      </c>
      <c r="F13" s="17">
        <v>3901.38</v>
      </c>
      <c r="G13" s="17">
        <f ca="1">ROUND(INDIRECT(ADDRESS(ROW()+(0), COLUMN()+(-3), 1))*INDIRECT(ADDRESS(ROW()+(0), COLUMN()+(-1), 1)), 2)</f>
        <v>226.28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0.058</v>
      </c>
      <c r="E14" s="16" t="s">
        <v>28</v>
      </c>
      <c r="F14" s="17">
        <v>780.28</v>
      </c>
      <c r="G14" s="17">
        <f ca="1">ROUND(INDIRECT(ADDRESS(ROW()+(0), COLUMN()+(-3), 1))*INDIRECT(ADDRESS(ROW()+(0), COLUMN()+(-1), 1)), 2)</f>
        <v>45.26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0.191</v>
      </c>
      <c r="E15" s="16" t="s">
        <v>31</v>
      </c>
      <c r="F15" s="17">
        <v>461.4</v>
      </c>
      <c r="G15" s="17">
        <f ca="1">ROUND(INDIRECT(ADDRESS(ROW()+(0), COLUMN()+(-3), 1))*INDIRECT(ADDRESS(ROW()+(0), COLUMN()+(-1), 1)), 2)</f>
        <v>88.13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0.382</v>
      </c>
      <c r="E16" s="20" t="s">
        <v>34</v>
      </c>
      <c r="F16" s="21">
        <v>329.49</v>
      </c>
      <c r="G16" s="21">
        <f ca="1">ROUND(INDIRECT(ADDRESS(ROW()+(0), COLUMN()+(-3), 1))*INDIRECT(ADDRESS(ROW()+(0), COLUMN()+(-1), 1)), 2)</f>
        <v>125.87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3623.2</v>
      </c>
      <c r="G17" s="24">
        <f ca="1">ROUND(INDIRECT(ADDRESS(ROW()+(0), COLUMN()+(-3), 1))*INDIRECT(ADDRESS(ROW()+(0), COLUMN()+(-1), 1))/100, 2)</f>
        <v>72.46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3695.66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