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<sst xmlns="http://schemas.openxmlformats.org/spreadsheetml/2006/main" count="42" uniqueCount="42">
  <si>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</si>
  <si>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</si>
  <si>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</si>
  <si>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</si>
  <si>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Palmier-dattier (Phoenix dactylifera) de provenance nationale, de 3 à 4 m de hauteur, dans un trou de 160x160x110 cm réalisé avec des moyens mécaniques; fourniture avec motte.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</si>
  <si>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</si>
  <si>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</si>
  <si>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</si>
  <si>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</si>
  <si>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</si>
  <si>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</si>
  <si>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mt48epp010a</t>
  </si>
  <si>
    <t xml:space="preserve">Palmier-dattier (Phoenix dactylifera) de provenance nationale, de 3 à 4 m de hauteur; fourniture avec motte de terre.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</si>
  <si>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</si>
  <si>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</si>
  <si>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</si>
  <si>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</si>
  <si>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</si>
  <si>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</si>
  <si>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</si>
  <si>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</si>
  <si>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</si>
  <si>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</si>
  <si>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</si>
  <si>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</si>
  <si>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</si>
  <si>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</si>
  <si>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</si>
  <si>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</si>
  <si>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</si>
  <si>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</si>
  <si>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</si>
  <si>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</si>
  <si>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</si>
  <si>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</si>
  <si>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</si>
  <si>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</si>
  <si>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</si>
  <si>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</si>
  <si>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</si>
  <si>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96.155,34DA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</si>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</sst>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77457.4</v>
      </c>
      <c r="G9" s="13">
        <f ca="1">ROUND(INDIRECT(ADDRESS(ROW()+(0), COLUMN()+(-3), 1))*INDIRECT(ADDRESS(ROW()+(0), COLUMN()+(-1), 1)), 2)</f>
        <v>77457.4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2039.71</v>
      </c>
      <c r="G10" s="17">
        <f ca="1">ROUND(INDIRECT(ADDRESS(ROW()+(0), COLUMN()+(-3), 1))*INDIRECT(ADDRESS(ROW()+(0), COLUMN()+(-1), 1)), 2)</f>
        <v>407.94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30</v>
      </c>
      <c r="E11" s="16" t="s">
        <v>19</v>
      </c>
      <c r="F11" s="17">
        <v>64.55</v>
      </c>
      <c r="G11" s="17">
        <f ca="1">ROUND(INDIRECT(ADDRESS(ROW()+(0), COLUMN()+(-3), 1))*INDIRECT(ADDRESS(ROW()+(0), COLUMN()+(-1), 1)), 2)</f>
        <v>1936.5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171.86</v>
      </c>
      <c r="G12" s="17">
        <f ca="1">ROUND(INDIRECT(ADDRESS(ROW()+(0), COLUMN()+(-3), 1))*INDIRECT(ADDRESS(ROW()+(0), COLUMN()+(-1), 1)), 2)</f>
        <v>17.19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3.478</v>
      </c>
      <c r="E13" s="16" t="s">
        <v>25</v>
      </c>
      <c r="F13" s="17">
        <v>3901.38</v>
      </c>
      <c r="G13" s="17">
        <f ca="1">ROUND(INDIRECT(ADDRESS(ROW()+(0), COLUMN()+(-3), 1))*INDIRECT(ADDRESS(ROW()+(0), COLUMN()+(-1), 1)), 2)</f>
        <v>13569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0.232</v>
      </c>
      <c r="E14" s="16" t="s">
        <v>28</v>
      </c>
      <c r="F14" s="17">
        <v>780.28</v>
      </c>
      <c r="G14" s="17">
        <f ca="1">ROUND(INDIRECT(ADDRESS(ROW()+(0), COLUMN()+(-3), 1))*INDIRECT(ADDRESS(ROW()+(0), COLUMN()+(-1), 1)), 2)</f>
        <v>181.02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0.696</v>
      </c>
      <c r="E15" s="16" t="s">
        <v>31</v>
      </c>
      <c r="F15" s="17">
        <v>4713.64</v>
      </c>
      <c r="G15" s="17">
        <f ca="1">ROUND(INDIRECT(ADDRESS(ROW()+(0), COLUMN()+(-3), 1))*INDIRECT(ADDRESS(ROW()+(0), COLUMN()+(-1), 1)), 2)</f>
        <v>3280.69</v>
      </c>
    </row>
    <row r="16" spans="1:7" ht="13.50" thickBot="1" customHeight="1">
      <c r="A16" s="14" t="s">
        <v>32</v>
      </c>
      <c r="B16" s="14"/>
      <c r="C16" s="14" t="s">
        <v>33</v>
      </c>
      <c r="D16" s="15">
        <v>3.816</v>
      </c>
      <c r="E16" s="16" t="s">
        <v>34</v>
      </c>
      <c r="F16" s="17">
        <v>461.4</v>
      </c>
      <c r="G16" s="17">
        <f ca="1">ROUND(INDIRECT(ADDRESS(ROW()+(0), COLUMN()+(-3), 1))*INDIRECT(ADDRESS(ROW()+(0), COLUMN()+(-1), 1)), 2)</f>
        <v>1760.7</v>
      </c>
    </row>
    <row r="17" spans="1:7" ht="13.50" thickBot="1" customHeight="1">
      <c r="A17" s="14" t="s">
        <v>35</v>
      </c>
      <c r="B17" s="14"/>
      <c r="C17" s="18" t="s">
        <v>36</v>
      </c>
      <c r="D17" s="19">
        <v>5.089</v>
      </c>
      <c r="E17" s="20" t="s">
        <v>37</v>
      </c>
      <c r="F17" s="21">
        <v>329.49</v>
      </c>
      <c r="G17" s="21">
        <f ca="1">ROUND(INDIRECT(ADDRESS(ROW()+(0), COLUMN()+(-3), 1))*INDIRECT(ADDRESS(ROW()+(0), COLUMN()+(-1), 1)), 2)</f>
        <v>1676.77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100287</v>
      </c>
      <c r="G18" s="24">
        <f ca="1">ROUND(INDIRECT(ADDRESS(ROW()+(0), COLUMN()+(-3), 1))*INDIRECT(ADDRESS(ROW()+(0), COLUMN()+(-1), 1))/100, 2)</f>
        <v>2005.74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102293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