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<sst xmlns="http://schemas.openxmlformats.org/spreadsheetml/2006/main" count="29" uniqueCount="29">
  <si>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</si>
  <si>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</si>
  <si>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</si>
  <si>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</si>
  <si>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de tube en acier avec résistance améliorée à la corrosion atmosphérique (coupent) S355J0WP, selon NF EN 10025-5, de 100 mm de diamètre, 500 mm de longueur et 2 mm d'épaisseur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mastic de silicone neutre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</si>
  <si>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</si>
  <si>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</si>
  <si>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</si>
  <si>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</si>
  <si>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</si>
  <si>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</si>
  <si>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</si>
  <si>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</si>
  <si>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</si>
  <si>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mt20gac010b</t>
  </si>
  <si>
    <t xml:space="preserve">Gargouille de tube en acier avec résistance améliorée à la corrosion atmosphérique (coupent) S355J0WP, selon NF EN 10025-5, de 100 mm de diamètre, 500 mm de longueur et 2 mm d'épaisseur.</t>
  </si>
  <si>
    <t xml:space="preserve">U</t>
  </si>
  <si>
    <t xml:space="preserve">mo018</t>
  </si>
  <si>
    <t xml:space="preserve">Compagnon professionnel III/CP2 construction.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</si>
  <si>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</si>
  <si>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</si>
  <si>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</si>
  <si>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</si>
  <si>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</si>
  <si>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</si>
  <si>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</si>
  <si>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</si>
  <si>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2.302,62DA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</si>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</sst>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9.76" customWidth="1"/>
    <col min="3" max="3" width="19.38" customWidth="1"/>
    <col min="4" max="4" width="35.26" customWidth="1"/>
    <col min="5" max="5" width="1.60" customWidth="1"/>
    <col min="6" max="6" width="8.60" customWidth="1"/>
    <col min="7" max="7" width="3.79" customWidth="1"/>
    <col min="8" max="8" width="2.04" customWidth="1"/>
    <col min="9" max="9" width="11.95" customWidth="1"/>
    <col min="10" max="10" width="4.0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0.100000</v>
      </c>
      <c r="G8" s="14" t="s">
        <v>13</v>
      </c>
      <c r="H8" s="14"/>
      <c r="I8" s="16">
        <v>334.610000</v>
      </c>
      <c r="J8" s="16"/>
      <c r="K8" s="16">
        <f ca="1">ROUND(INDIRECT(ADDRESS(ROW()+(0), COLUMN()+(-5), 1))*INDIRECT(ADDRESS(ROW()+(0), COLUMN()+(-2), 1)), 2)</f>
        <v>33.460000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15565.650000</v>
      </c>
      <c r="J9" s="20"/>
      <c r="K9" s="20">
        <f ca="1">ROUND(INDIRECT(ADDRESS(ROW()+(0), COLUMN()+(-5), 1))*INDIRECT(ADDRESS(ROW()+(0), COLUMN()+(-2), 1)), 2)</f>
        <v>15565.650000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0.089000</v>
      </c>
      <c r="G10" s="19" t="s">
        <v>19</v>
      </c>
      <c r="H10" s="19"/>
      <c r="I10" s="20">
        <v>387.570000</v>
      </c>
      <c r="J10" s="20"/>
      <c r="K10" s="20">
        <f ca="1">ROUND(INDIRECT(ADDRESS(ROW()+(0), COLUMN()+(-5), 1))*INDIRECT(ADDRESS(ROW()+(0), COLUMN()+(-2), 1)), 2)</f>
        <v>34.490000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0.089000</v>
      </c>
      <c r="G11" s="23" t="s">
        <v>22</v>
      </c>
      <c r="H11" s="23"/>
      <c r="I11" s="24">
        <v>242.090000</v>
      </c>
      <c r="J11" s="24"/>
      <c r="K11" s="24">
        <f ca="1">ROUND(INDIRECT(ADDRESS(ROW()+(0), COLUMN()+(-5), 1))*INDIRECT(ADDRESS(ROW()+(0), COLUMN()+(-2), 1)), 2)</f>
        <v>21.550000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15655.150000</v>
      </c>
      <c r="J12" s="16"/>
      <c r="K12" s="16">
        <f ca="1">ROUND(INDIRECT(ADDRESS(ROW()+(0), COLUMN()+(-5), 1))*INDIRECT(ADDRESS(ROW()+(0), COLUMN()+(-2), 1))/100, 2)</f>
        <v>313.100000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15968.250000</v>
      </c>
      <c r="J13" s="24"/>
      <c r="K13" s="24">
        <f ca="1">ROUND(INDIRECT(ADDRESS(ROW()+(0), COLUMN()+(-5), 1))*INDIRECT(ADDRESS(ROW()+(0), COLUMN()+(-2), 1))/100, 2)</f>
        <v>479.050000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16447.300000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