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<sst xmlns="http://schemas.openxmlformats.org/spreadsheetml/2006/main" count="44" uniqueCount="44">
  <si>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</si>
  <si>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EGG080</t>
  </si>
  <si>
    <t xml:space="preserve">U</t>
  </si>
  <si>
    <t xml:space="preserve">Pilastre.</t>
  </si>
  <si>
    <r>
      <rPr>
        <sz val="7.80"/>
        <color rgb="FF000000"/>
        <rFont val="A"/>
        <family val="2"/>
      </rPr>
      <t xml:space="preserve">Pilastre </t>
    </r>
    <r>
      <rPr>
        <b/>
        <sz val="7.80"/>
        <color rgb="FF000000"/>
        <rFont val="A"/>
        <family val="2"/>
      </rPr>
      <t xml:space="preserve">préfabriquée en béton</t>
    </r>
    <r>
      <rPr>
        <sz val="7.80"/>
        <color rgb="FF000000"/>
        <rFont val="A"/>
        <family val="2"/>
      </rPr>
      <t xml:space="preserve"> pour balustrade </t>
    </r>
    <r>
      <rPr>
        <b/>
        <sz val="7.80"/>
        <color rgb="FF000000"/>
        <rFont val="A"/>
        <family val="2"/>
      </rPr>
      <t xml:space="preserve">de section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carrée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25x25x70</t>
    </r>
    <r>
      <rPr>
        <sz val="7.80"/>
        <color rgb="FF000000"/>
        <rFont val="A"/>
        <family val="2"/>
      </rPr>
      <t xml:space="preserve"> cm, avec arrêt </t>
    </r>
    <r>
      <rPr>
        <b/>
        <sz val="7.80"/>
        <color rgb="FF000000"/>
        <rFont val="A"/>
        <family val="2"/>
      </rPr>
      <t xml:space="preserve">en forme de boule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</si>
  <si>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</si>
  <si>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</si>
  <si>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</si>
  <si>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</si>
  <si>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</si>
  <si>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</si>
  <si>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mt20bhp040a</t>
  </si>
  <si>
    <t xml:space="preserve">Poteau carré préfabriqué en béton blanc pour balustrade, 25x25x70 cm, base comprise.</t>
  </si>
  <si>
    <t xml:space="preserve">U</t>
  </si>
  <si>
    <t xml:space="preserve">mt20bhp060i</t>
  </si>
  <si>
    <t xml:space="preserve">Arrêt boule préfabriqué en béton blanc pour pilastre de balustrade, 30x30x35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</si>
  <si>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</si>
  <si>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</si>
  <si>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</si>
  <si>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</si>
  <si>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</si>
  <si>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</si>
  <si>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</si>
  <si>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</si>
  <si>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</si>
  <si>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</si>
  <si>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mt08cal020a</t>
  </si>
  <si>
    <t xml:space="preserve">Chaux aérée CL-90, en sacs, selon NF EN 459-1.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</si>
  <si>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</si>
  <si>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</si>
  <si>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</si>
  <si>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</si>
  <si>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</si>
  <si>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</si>
  <si>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</si>
  <si>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</si>
  <si>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</si>
  <si>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</si>
  <si>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</si>
  <si>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</si>
  <si>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</si>
  <si>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</si>
  <si>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557,23DA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</si>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</sst>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0.58" customWidth="1"/>
    <col min="4" max="4" width="65.57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2865.000000</v>
      </c>
      <c r="H8" s="16">
        <f ca="1">ROUND(INDIRECT(ADDRESS(ROW()+(0), COLUMN()+(-3), 1))*INDIRECT(ADDRESS(ROW()+(0), COLUMN()+(-1), 1)), 2)</f>
        <v>2865.000000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744.990000</v>
      </c>
      <c r="H9" s="20">
        <f ca="1">ROUND(INDIRECT(ADDRESS(ROW()+(0), COLUMN()+(-3), 1))*INDIRECT(ADDRESS(ROW()+(0), COLUMN()+(-1), 1)), 2)</f>
        <v>744.990000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0.006000</v>
      </c>
      <c r="F10" s="19" t="s">
        <v>19</v>
      </c>
      <c r="G10" s="20">
        <v>170.470000</v>
      </c>
      <c r="H10" s="20">
        <f ca="1">ROUND(INDIRECT(ADDRESS(ROW()+(0), COLUMN()+(-3), 1))*INDIRECT(ADDRESS(ROW()+(0), COLUMN()+(-1), 1)), 2)</f>
        <v>1.020000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0.002000</v>
      </c>
      <c r="F11" s="19" t="s">
        <v>22</v>
      </c>
      <c r="G11" s="20">
        <v>1756.200000</v>
      </c>
      <c r="H11" s="20">
        <f ca="1">ROUND(INDIRECT(ADDRESS(ROW()+(0), COLUMN()+(-3), 1))*INDIRECT(ADDRESS(ROW()+(0), COLUMN()+(-1), 1)), 2)</f>
        <v>3.510000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0.250000</v>
      </c>
      <c r="F12" s="19" t="s">
        <v>25</v>
      </c>
      <c r="G12" s="20">
        <v>17.590000</v>
      </c>
      <c r="H12" s="20">
        <f ca="1">ROUND(INDIRECT(ADDRESS(ROW()+(0), COLUMN()+(-3), 1))*INDIRECT(ADDRESS(ROW()+(0), COLUMN()+(-1), 1)), 2)</f>
        <v>4.400000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0.250000</v>
      </c>
      <c r="F13" s="19" t="s">
        <v>28</v>
      </c>
      <c r="G13" s="20">
        <v>23.870000</v>
      </c>
      <c r="H13" s="20">
        <f ca="1">ROUND(INDIRECT(ADDRESS(ROW()+(0), COLUMN()+(-3), 1))*INDIRECT(ADDRESS(ROW()+(0), COLUMN()+(-1), 1)), 2)</f>
        <v>5.970000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0.006000</v>
      </c>
      <c r="F14" s="19" t="s">
        <v>31</v>
      </c>
      <c r="G14" s="20">
        <v>132.310000</v>
      </c>
      <c r="H14" s="20">
        <f ca="1">ROUND(INDIRECT(ADDRESS(ROW()+(0), COLUMN()+(-3), 1))*INDIRECT(ADDRESS(ROW()+(0), COLUMN()+(-1), 1)), 2)</f>
        <v>0.790000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0.256000</v>
      </c>
      <c r="F15" s="19" t="s">
        <v>34</v>
      </c>
      <c r="G15" s="20">
        <v>365.830000</v>
      </c>
      <c r="H15" s="20">
        <f ca="1">ROUND(INDIRECT(ADDRESS(ROW()+(0), COLUMN()+(-3), 1))*INDIRECT(ADDRESS(ROW()+(0), COLUMN()+(-1), 1)), 2)</f>
        <v>93.650000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0.267000</v>
      </c>
      <c r="F16" s="23" t="s">
        <v>37</v>
      </c>
      <c r="G16" s="24">
        <v>259.110000</v>
      </c>
      <c r="H16" s="24">
        <f ca="1">ROUND(INDIRECT(ADDRESS(ROW()+(0), COLUMN()+(-3), 1))*INDIRECT(ADDRESS(ROW()+(0), COLUMN()+(-1), 1)), 2)</f>
        <v>69.180000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3788.510000</v>
      </c>
      <c r="H17" s="16">
        <f ca="1">ROUND(INDIRECT(ADDRESS(ROW()+(0), COLUMN()+(-3), 1))*INDIRECT(ADDRESS(ROW()+(0), COLUMN()+(-1), 1))/100, 2)</f>
        <v>75.770000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3864.280000</v>
      </c>
      <c r="H18" s="24">
        <f ca="1">ROUND(INDIRECT(ADDRESS(ROW()+(0), COLUMN()+(-3), 1))*INDIRECT(ADDRESS(ROW()+(0), COLUMN()+(-1), 1))/100, 2)</f>
        <v>115.930000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3980.210000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