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<sst xmlns="http://schemas.openxmlformats.org/spreadsheetml/2006/main" count="17" uniqueCount="17">
  <si>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</si>
  <si>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EMD060</t>
  </si>
  <si>
    <t xml:space="preserve">U</t>
  </si>
  <si>
    <t xml:space="preserve">Démontage de ferrures de porte d'entrée au logement.</t>
  </si>
  <si>
    <r>
      <rPr>
        <sz val="8.25"/>
        <color rgb="FF000000"/>
        <rFont val="Arial"/>
        <family val="2"/>
      </rPr>
      <t xml:space="preserve">Démontages de charnières, d'une poignée et d'une serrure dans une porte d'entrée au logement de menuiserie en bois, avec des moyens manuels, et chargement manuel dans le camion ou la benne.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</si>
  <si>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</si>
  <si>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</si>
  <si>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</si>
  <si>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</si>
  <si>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</si>
  <si>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</si>
  <si>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mo058</t>
  </si>
  <si>
    <t xml:space="preserve">Ouvrier professionnel II/OP menuisier bois.</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</si>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</sst>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5.78" customWidth="1"/>
    <col min="4" max="4" width="43.35" customWidth="1"/>
    <col min="5" max="5" width="15.47" customWidth="1"/>
    <col min="6" max="6" width="12.75" customWidth="1"/>
    <col min="7" max="7" width="22.27" customWidth="1"/>
    <col min="8" max="8" width="15.6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0.492</v>
      </c>
      <c r="F9" s="11" t="s">
        <v>13</v>
      </c>
      <c r="G9" s="13">
        <v>527.02</v>
      </c>
      <c r="H9" s="13">
        <f ca="1">ROUND(INDIRECT(ADDRESS(ROW()+(0), COLUMN()+(-3), 1))*INDIRECT(ADDRESS(ROW()+(0), COLUMN()+(-1), 1)), 2)</f>
        <v>259.29</v>
      </c>
    </row>
    <row r="10" spans="1:8" ht="13.50" thickBot="1" customHeight="1">
      <c r="A10" s="14"/>
      <c r="B10" s="14"/>
      <c r="C10" s="14"/>
      <c r="D10" s="5" t="s">
        <v>14</v>
      </c>
      <c r="E10" s="9">
        <v>2</v>
      </c>
      <c r="F10" s="11" t="s">
        <v>15</v>
      </c>
      <c r="G10" s="13">
        <f ca="1">ROUND(SUM(INDIRECT(ADDRESS(ROW()+(-1), COLUMN()+(1), 1))), 2)</f>
        <v>259.29</v>
      </c>
      <c r="H10" s="13">
        <f ca="1">ROUND(INDIRECT(ADDRESS(ROW()+(0), COLUMN()+(-3), 1))*INDIRECT(ADDRESS(ROW()+(0), COLUMN()+(-1), 1))/100, 2)</f>
        <v>5.19</v>
      </c>
    </row>
    <row r="11" spans="1:8" ht="13.50" thickBot="1" customHeight="1">
      <c r="A11" s="15"/>
      <c r="B11" s="15"/>
      <c r="C11" s="15"/>
      <c r="D11" s="16"/>
      <c r="E11" s="16"/>
      <c r="F11" s="17"/>
      <c r="G11" s="18" t="s">
        <v>16</v>
      </c>
      <c r="H11" s="19">
        <f ca="1">ROUND(SUM(INDIRECT(ADDRESS(ROW()+(-1), COLUMN()+(0), 1)),INDIRECT(ADDRESS(ROW()+(-2), COLUMN()+(0), 1))), 2)</f>
        <v>264.48</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