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<sst xmlns="http://schemas.openxmlformats.org/spreadsheetml/2006/main" count="27" uniqueCount="27">
  <si>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</si>
  <si>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EMU050</t>
  </si>
  <si>
    <t xml:space="preserve">U</t>
  </si>
  <si>
    <t xml:space="preserve">Fenêtre oeil de boeuf en aluminium.</t>
  </si>
  <si>
    <r>
      <rPr>
        <sz val="8.25"/>
        <color rgb="FF000000"/>
        <rFont val="Arial"/>
        <family val="2"/>
      </rPr>
      <t xml:space="preserve">Fenêtre oeil de boeuf fixe en aluminium anodisé naturel, de 80 cm de diamètre, gamme basique, avec classification à la perméabilité à l'air selon NF EN 12207, classification à l'étanchéité à l'eau selon NF EN 12208 et classification à la résistance à la charge du vent selon NF EN 12210 et avec précadre. Comprend les pattes d'ancrage pour la fixation de la menuiserie, le silicone neutre pour le scellement des joints périphériques extérieur et intérieur, entre la menuiserie et l'ouvrage. Le prix ne comprend pas la mise en place sur site du précadre.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</si>
  <si>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</si>
  <si>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</si>
  <si>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</si>
  <si>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</si>
  <si>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</si>
  <si>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</si>
  <si>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mt25pfx175aa</t>
  </si>
  <si>
    <t xml:space="preserve">Fenêtre oeil de boeuf fixe en aluminium anodisé naturel, de 80 cm de diamètre, gamme basique, comprend des profilés pour formés à froid de précadre et de parclose avec le certificat de qualité EWAA-EURAS (QUALANOD).</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</si>
  <si>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</si>
  <si>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</si>
  <si>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</si>
  <si>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</si>
  <si>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</si>
  <si>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</si>
  <si>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</si>
  <si>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</si>
  <si>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</si>
  <si>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</si>
  <si>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</si>
  <si>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</si>
  <si>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8.947,08DA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</si>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</sst>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58457.8</v>
      </c>
      <c r="H9" s="13">
        <f ca="1">ROUND(INDIRECT(ADDRESS(ROW()+(0), COLUMN()+(-3), 1))*INDIRECT(ADDRESS(ROW()+(0), COLUMN()+(-1), 1)), 2)</f>
        <v>58457.8</v>
      </c>
    </row>
    <row r="10" spans="1:8" ht="45.00" thickBot="1" customHeight="1">
      <c r="A10" s="14" t="s">
        <v>14</v>
      </c>
      <c r="B10" s="14"/>
      <c r="C10" s="14"/>
      <c r="D10" s="14" t="s">
        <v>15</v>
      </c>
      <c r="E10" s="15">
        <v>0.224</v>
      </c>
      <c r="F10" s="16" t="s">
        <v>16</v>
      </c>
      <c r="G10" s="17">
        <v>513.37</v>
      </c>
      <c r="H10" s="17">
        <f ca="1">ROUND(INDIRECT(ADDRESS(ROW()+(0), COLUMN()+(-3), 1))*INDIRECT(ADDRESS(ROW()+(0), COLUMN()+(-1), 1)), 2)</f>
        <v>114.99</v>
      </c>
    </row>
    <row r="11" spans="1:8" ht="13.50" thickBot="1" customHeight="1">
      <c r="A11" s="14" t="s">
        <v>17</v>
      </c>
      <c r="B11" s="14"/>
      <c r="C11" s="14"/>
      <c r="D11" s="14" t="s">
        <v>18</v>
      </c>
      <c r="E11" s="15">
        <v>3.168</v>
      </c>
      <c r="F11" s="16" t="s">
        <v>19</v>
      </c>
      <c r="G11" s="17">
        <v>741.21</v>
      </c>
      <c r="H11" s="17">
        <f ca="1">ROUND(INDIRECT(ADDRESS(ROW()+(0), COLUMN()+(-3), 1))*INDIRECT(ADDRESS(ROW()+(0), COLUMN()+(-1), 1)), 2)</f>
        <v>2348.15</v>
      </c>
    </row>
    <row r="12" spans="1:8" ht="13.50" thickBot="1" customHeight="1">
      <c r="A12" s="14" t="s">
        <v>20</v>
      </c>
      <c r="B12" s="14"/>
      <c r="C12" s="14"/>
      <c r="D12" s="18" t="s">
        <v>21</v>
      </c>
      <c r="E12" s="19">
        <v>3.164</v>
      </c>
      <c r="F12" s="20" t="s">
        <v>22</v>
      </c>
      <c r="G12" s="21">
        <v>547.95</v>
      </c>
      <c r="H12" s="21">
        <f ca="1">ROUND(INDIRECT(ADDRESS(ROW()+(0), COLUMN()+(-3), 1))*INDIRECT(ADDRESS(ROW()+(0), COLUMN()+(-1), 1)), 2)</f>
        <v>1733.71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62654.6</v>
      </c>
      <c r="H13" s="24">
        <f ca="1">ROUND(INDIRECT(ADDRESS(ROW()+(0), COLUMN()+(-3), 1))*INDIRECT(ADDRESS(ROW()+(0), COLUMN()+(-1), 1))/100, 2)</f>
        <v>1253.09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63907.7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