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<sst xmlns="http://schemas.openxmlformats.org/spreadsheetml/2006/main" count="37" uniqueCount="37">
  <si>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</si>
  <si>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EMX010</t>
  </si>
  <si>
    <t xml:space="preserve">U</t>
  </si>
  <si>
    <t xml:space="preserve">Pose d'une menuiserie extérieure.</t>
  </si>
  <si>
    <r>
      <rPr>
        <sz val="7.80"/>
        <color rgb="FF000000"/>
        <rFont val="Arial"/>
        <family val="2"/>
      </rPr>
      <t xml:space="preserve">Mise en place et fixation d'une menuiserie extérieure de </t>
    </r>
    <r>
      <rPr>
        <b/>
        <sz val="7.80"/>
        <color rgb="FF000000"/>
        <rFont val="Arial"/>
        <family val="2"/>
      </rPr>
      <t xml:space="preserve">jusqu'à 2</t>
    </r>
    <r>
      <rPr>
        <sz val="7.80"/>
        <color rgb="FF000000"/>
        <rFont val="Arial"/>
        <family val="2"/>
      </rPr>
      <t xml:space="preserve"> m² de surface, via la pose sur le mur des pattes d'ancrage avec </t>
    </r>
    <r>
      <rPr>
        <b/>
        <sz val="7.80"/>
        <color rgb="FF000000"/>
        <rFont val="Arial"/>
        <family val="2"/>
      </rPr>
      <t xml:space="preserve">mortier de ciment, confectionné sur chantier, avec additif hydrofuge, dosage 1:6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</si>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</sst>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06" customWidth="1"/>
    <col min="3" max="3" width="14.28" customWidth="1"/>
    <col min="4" max="4" width="43.86" customWidth="1"/>
    <col min="5" max="5" width="9.62" customWidth="1"/>
    <col min="6" max="6" width="6.85" customWidth="1"/>
    <col min="7" max="7" width="0.73" customWidth="1"/>
    <col min="8" max="8" width="8.74" customWidth="1"/>
    <col min="9" max="9" width="7.58" customWidth="1"/>
    <col min="10" max="10" width="1.17" customWidth="1"/>
    <col min="11" max="11" width="8.7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170.470000</v>
      </c>
      <c r="H8" s="16"/>
      <c r="I8" s="16"/>
      <c r="J8" s="16">
        <f ca="1">ROUND(INDIRECT(ADDRESS(ROW()+(0), COLUMN()+(-5), 1))*INDIRECT(ADDRESS(ROW()+(0), COLUMN()+(-3),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0.016000</v>
      </c>
      <c r="F9" s="19" t="s">
        <v>16</v>
      </c>
      <c r="G9" s="20">
        <v>1756.200000</v>
      </c>
      <c r="H9" s="20"/>
      <c r="I9" s="20"/>
      <c r="J9" s="20">
        <f ca="1">ROUND(INDIRECT(ADDRESS(ROW()+(0), COLUMN()+(-5), 1))*INDIRECT(ADDRESS(ROW()+(0), COLUMN()+(-3), 1)), 2)</f>
        <v>28.100000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2.500000</v>
      </c>
      <c r="F10" s="19" t="s">
        <v>19</v>
      </c>
      <c r="G10" s="20">
        <v>12.390000</v>
      </c>
      <c r="H10" s="20"/>
      <c r="I10" s="20"/>
      <c r="J10" s="20">
        <f ca="1">ROUND(INDIRECT(ADDRESS(ROW()+(0), COLUMN()+(-5), 1))*INDIRECT(ADDRESS(ROW()+(0), COLUMN()+(-3), 1)), 2)</f>
        <v>30.980000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0.050000</v>
      </c>
      <c r="F11" s="19" t="s">
        <v>22</v>
      </c>
      <c r="G11" s="20">
        <v>136.370000</v>
      </c>
      <c r="H11" s="20"/>
      <c r="I11" s="20"/>
      <c r="J11" s="20">
        <f ca="1">ROUND(INDIRECT(ADDRESS(ROW()+(0), COLUMN()+(-5), 1))*INDIRECT(ADDRESS(ROW()+(0), COLUMN()+(-3), 1)), 2)</f>
        <v>6.820000</v>
      </c>
      <c r="K11" s="20"/>
    </row>
    <row r="12" spans="1:11" ht="12.00" thickBot="1" customHeight="1">
      <c r="A12" s="17" t="s">
        <v>23</v>
      </c>
      <c r="B12" s="17" t="s">
        <v>24</v>
      </c>
      <c r="C12" s="17"/>
      <c r="D12" s="17"/>
      <c r="E12" s="18">
        <v>0.008000</v>
      </c>
      <c r="F12" s="19" t="s">
        <v>25</v>
      </c>
      <c r="G12" s="20">
        <v>132.310000</v>
      </c>
      <c r="H12" s="20"/>
      <c r="I12" s="20"/>
      <c r="J12" s="20">
        <f ca="1">ROUND(INDIRECT(ADDRESS(ROW()+(0), COLUMN()+(-5), 1))*INDIRECT(ADDRESS(ROW()+(0), COLUMN()+(-3), 1)), 2)</f>
        <v>1.060000</v>
      </c>
      <c r="K12" s="20"/>
    </row>
    <row r="13" spans="1:11" ht="12.00" thickBot="1" customHeight="1">
      <c r="A13" s="17" t="s">
        <v>26</v>
      </c>
      <c r="B13" s="17" t="s">
        <v>27</v>
      </c>
      <c r="C13" s="17"/>
      <c r="D13" s="17"/>
      <c r="E13" s="18">
        <v>0.916000</v>
      </c>
      <c r="F13" s="19" t="s">
        <v>28</v>
      </c>
      <c r="G13" s="20">
        <v>365.830000</v>
      </c>
      <c r="H13" s="20"/>
      <c r="I13" s="20"/>
      <c r="J13" s="20">
        <f ca="1">ROUND(INDIRECT(ADDRESS(ROW()+(0), COLUMN()+(-5), 1))*INDIRECT(ADDRESS(ROW()+(0), COLUMN()+(-3), 1)), 2)</f>
        <v>335.100000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1"/>
      <c r="E14" s="22">
        <v>1.018000</v>
      </c>
      <c r="F14" s="23" t="s">
        <v>31</v>
      </c>
      <c r="G14" s="24">
        <v>259.110000</v>
      </c>
      <c r="H14" s="24"/>
      <c r="I14" s="24"/>
      <c r="J14" s="24">
        <f ca="1">ROUND(INDIRECT(ADDRESS(ROW()+(0), COLUMN()+(-5), 1))*INDIRECT(ADDRESS(ROW()+(0), COLUMN()+(-3), 1)), 2)</f>
        <v>263.770000</v>
      </c>
      <c r="K14" s="24"/>
    </row>
    <row r="15" spans="1:11" ht="12.00" thickBot="1" customHeight="1">
      <c r="A15" s="17"/>
      <c r="B15" s="10" t="s">
        <v>32</v>
      </c>
      <c r="C15" s="10"/>
      <c r="D15" s="10"/>
      <c r="E15" s="12">
        <v>2.000000</v>
      </c>
      <c r="F15" s="14" t="s">
        <v>33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666.850000</v>
      </c>
      <c r="H15" s="16"/>
      <c r="I15" s="16"/>
      <c r="J15" s="16">
        <f ca="1">ROUND(INDIRECT(ADDRESS(ROW()+(0), COLUMN()+(-5), 1))*INDIRECT(ADDRESS(ROW()+(0), COLUMN()+(-3), 1))/100, 2)</f>
        <v>13.340000</v>
      </c>
      <c r="K15" s="16"/>
    </row>
    <row r="16" spans="1:11" ht="12.00" thickBot="1" customHeight="1">
      <c r="A16" s="21"/>
      <c r="B16" s="21" t="s">
        <v>34</v>
      </c>
      <c r="C16" s="21"/>
      <c r="D16" s="21"/>
      <c r="E16" s="22">
        <v>3.000000</v>
      </c>
      <c r="F16" s="23" t="s">
        <v>35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680.190000</v>
      </c>
      <c r="H16" s="24"/>
      <c r="I16" s="24"/>
      <c r="J16" s="24">
        <f ca="1">ROUND(INDIRECT(ADDRESS(ROW()+(0), COLUMN()+(-5), 1))*INDIRECT(ADDRESS(ROW()+(0), COLUMN()+(-3), 1))/100, 2)</f>
        <v>20.410000</v>
      </c>
      <c r="K16" s="24"/>
    </row>
    <row r="17" spans="1:11" ht="12.00" thickBot="1" customHeight="1">
      <c r="A17" s="25"/>
      <c r="B17" s="26"/>
      <c r="C17" s="26"/>
      <c r="D17" s="26"/>
      <c r="E17" s="26"/>
      <c r="F17" s="27"/>
      <c r="G17" s="6" t="s">
        <v>36</v>
      </c>
      <c r="H17" s="6"/>
      <c r="I17" s="6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700.600000</v>
      </c>
      <c r="K17" s="28"/>
    </row>
  </sheetData>
  <mergeCells count="38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  <mergeCell ref="B15:D15"/>
    <mergeCell ref="G15:I15"/>
    <mergeCell ref="J15:K15"/>
    <mergeCell ref="B16:D16"/>
    <mergeCell ref="G16:I16"/>
    <mergeCell ref="J16:K16"/>
    <mergeCell ref="B17:D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