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<sst xmlns="http://schemas.openxmlformats.org/spreadsheetml/2006/main" count="36" uniqueCount="36">
  <si>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</si>
  <si>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ETS130</t>
  </si>
  <si>
    <t xml:space="preserve">m²</t>
  </si>
  <si>
    <t xml:space="preserve">Réparation d'une imperméabilisation de toitures terrasses. Système "SCHLÜTER-SYSTEMS".</t>
  </si>
  <si>
    <r>
      <rPr>
        <sz val="8.25"/>
        <color rgb="FF000000"/>
        <rFont val="Arial"/>
        <family val="2"/>
      </rPr>
      <t xml:space="preserve">Réparation d'une imperméabilisation de toitures terrasses. Système "SCHLÜTER-SYSTEMS",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comprend la préparation de la surface support, mais il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</si>
  <si>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</si>
  <si>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</si>
  <si>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</si>
  <si>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</si>
  <si>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</si>
  <si>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</si>
  <si>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</si>
  <si>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</si>
  <si>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</si>
  <si>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</si>
  <si>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</si>
  <si>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</si>
  <si>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</si>
  <si>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</si>
  <si>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</si>
  <si>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</si>
  <si>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</si>
  <si>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</si>
  <si>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</si>
  <si>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</si>
  <si>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</si>
  <si>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</si>
  <si>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</si>
  <si>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</si>
  <si>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</si>
  <si>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</si>
  <si>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</si>
  <si>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</si>
  <si>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</si>
  <si>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165,20DA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</si>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</sst>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44.43</v>
      </c>
      <c r="H9" s="13">
        <f ca="1">ROUND(INDIRECT(ADDRESS(ROW()+(0), COLUMN()+(-3), 1))*INDIRECT(ADDRESS(ROW()+(0), COLUMN()+(-1), 1)), 2)</f>
        <v>26.66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3532.23</v>
      </c>
      <c r="H10" s="17">
        <f ca="1">ROUND(INDIRECT(ADDRESS(ROW()+(0), COLUMN()+(-3), 1))*INDIRECT(ADDRESS(ROW()+(0), COLUMN()+(-1), 1)), 2)</f>
        <v>3885.45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2191.79</v>
      </c>
      <c r="H11" s="17">
        <f ca="1">ROUND(INDIRECT(ADDRESS(ROW()+(0), COLUMN()+(-3), 1))*INDIRECT(ADDRESS(ROW()+(0), COLUMN()+(-1), 1)), 2)</f>
        <v>657.54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739.18</v>
      </c>
      <c r="H12" s="17">
        <f ca="1">ROUND(INDIRECT(ADDRESS(ROW()+(0), COLUMN()+(-3), 1))*INDIRECT(ADDRESS(ROW()+(0), COLUMN()+(-1), 1)), 2)</f>
        <v>887.02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4385.41</v>
      </c>
      <c r="H13" s="17">
        <f ca="1">ROUND(INDIRECT(ADDRESS(ROW()+(0), COLUMN()+(-3), 1))*INDIRECT(ADDRESS(ROW()+(0), COLUMN()+(-1), 1)), 2)</f>
        <v>263.12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0.416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291.48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0.416</v>
      </c>
      <c r="F15" s="20" t="s">
        <v>31</v>
      </c>
      <c r="G15" s="21">
        <v>523.78</v>
      </c>
      <c r="H15" s="21">
        <f ca="1">ROUND(INDIRECT(ADDRESS(ROW()+(0), COLUMN()+(-3), 1))*INDIRECT(ADDRESS(ROW()+(0), COLUMN()+(-1), 1)), 2)</f>
        <v>217.89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6229.16</v>
      </c>
      <c r="H16" s="24">
        <f ca="1">ROUND(INDIRECT(ADDRESS(ROW()+(0), COLUMN()+(-3), 1))*INDIRECT(ADDRESS(ROW()+(0), COLUMN()+(-1), 1))/100, 2)</f>
        <v>124.58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6353.74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