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<sst xmlns="http://schemas.openxmlformats.org/spreadsheetml/2006/main" count="36" uniqueCount="36">
  <si>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</si>
  <si>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ETU010</t>
  </si>
  <si>
    <t xml:space="preserve">U</t>
  </si>
  <si>
    <t xml:space="preserve">Souche de protection des conduits d'installations sortant de la toiture plate,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</si>
  <si>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plate,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</si>
  <si>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</si>
  <si>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</si>
  <si>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</si>
  <si>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</si>
  <si>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</si>
  <si>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</si>
  <si>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</si>
  <si>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</si>
  <si>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</si>
  <si>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</si>
  <si>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</si>
  <si>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</si>
  <si>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</si>
  <si>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</si>
  <si>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</si>
  <si>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</si>
  <si>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</si>
  <si>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</si>
  <si>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</si>
  <si>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</si>
  <si>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</si>
  <si>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</si>
  <si>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</si>
  <si>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</si>
  <si>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</si>
  <si>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</si>
  <si>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</si>
  <si>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</si>
  <si>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</si>
  <si>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767,07DA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</si>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</sst>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38.83</v>
      </c>
      <c r="G9" s="13">
        <f ca="1">ROUND(INDIRECT(ADDRESS(ROW()+(0), COLUMN()+(-3), 1))*INDIRECT(ADDRESS(ROW()+(0), COLUMN()+(-1), 1)), 2)</f>
        <v>2718.1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190.41</v>
      </c>
      <c r="G10" s="17">
        <f ca="1">ROUND(INDIRECT(ADDRESS(ROW()+(0), COLUMN()+(-3), 1))*INDIRECT(ADDRESS(ROW()+(0), COLUMN()+(-1), 1)), 2)</f>
        <v>3.81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2017.24</v>
      </c>
      <c r="G11" s="17">
        <f ca="1">ROUND(INDIRECT(ADDRESS(ROW()+(0), COLUMN()+(-3), 1))*INDIRECT(ADDRESS(ROW()+(0), COLUMN()+(-1), 1)), 2)</f>
        <v>225.93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13.84</v>
      </c>
      <c r="G12" s="17">
        <f ca="1">ROUND(INDIRECT(ADDRESS(ROW()+(0), COLUMN()+(-3), 1))*INDIRECT(ADDRESS(ROW()+(0), COLUMN()+(-1), 1)), 2)</f>
        <v>238.05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334.81</v>
      </c>
      <c r="G13" s="17">
        <f ca="1">ROUND(INDIRECT(ADDRESS(ROW()+(0), COLUMN()+(-3), 1))*INDIRECT(ADDRESS(ROW()+(0), COLUMN()+(-1), 1)), 2)</f>
        <v>18.75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0.863</v>
      </c>
      <c r="E14" s="16" t="s">
        <v>28</v>
      </c>
      <c r="F14" s="17">
        <v>700.68</v>
      </c>
      <c r="G14" s="17">
        <f ca="1">ROUND(INDIRECT(ADDRESS(ROW()+(0), COLUMN()+(-3), 1))*INDIRECT(ADDRESS(ROW()+(0), COLUMN()+(-1), 1)), 2)</f>
        <v>604.69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1.173</v>
      </c>
      <c r="E15" s="20" t="s">
        <v>31</v>
      </c>
      <c r="F15" s="21">
        <v>523.78</v>
      </c>
      <c r="G15" s="21">
        <f ca="1">ROUND(INDIRECT(ADDRESS(ROW()+(0), COLUMN()+(-3), 1))*INDIRECT(ADDRESS(ROW()+(0), COLUMN()+(-1), 1)), 2)</f>
        <v>614.39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4423.72</v>
      </c>
      <c r="G16" s="24">
        <f ca="1">ROUND(INDIRECT(ADDRESS(ROW()+(0), COLUMN()+(-3), 1))*INDIRECT(ADDRESS(ROW()+(0), COLUMN()+(-1), 1))/100, 2)</f>
        <v>88.47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4512.19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